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ublic\7-2住宅性能証明\2.書式\20250714住宅性能証明申請書\"/>
    </mc:Choice>
  </mc:AlternateContent>
  <xr:revisionPtr revIDLastSave="0" documentId="13_ncr:1_{4A277444-DC8B-4FF9-AB8C-122363BDFC9B}" xr6:coauthVersionLast="47" xr6:coauthVersionMax="47" xr10:uidLastSave="{00000000-0000-0000-0000-000000000000}"/>
  <bookViews>
    <workbookView xWindow="-120" yWindow="-120" windowWidth="29040" windowHeight="15720" xr2:uid="{E5AF4B8B-DF43-4233-B2C4-418B76F1B51A}"/>
  </bookViews>
  <sheets>
    <sheet name="初期画面" sheetId="5" r:id="rId1"/>
    <sheet name="申請書" sheetId="3" r:id="rId2"/>
    <sheet name="委任状" sheetId="6" r:id="rId3"/>
    <sheet name="申込書" sheetId="1" r:id="rId4"/>
    <sheet name="→ここから先は変更しないでください" sheetId="4" r:id="rId5"/>
    <sheet name="建築物データ" sheetId="7" r:id="rId6"/>
    <sheet name="ゲスト登録" sheetId="2" r:id="rId7"/>
  </sheets>
  <definedNames>
    <definedName name="_xlnm.Print_Area" localSheetId="2">委任状!$A$1:$AJ$54</definedName>
    <definedName name="_xlnm.Print_Area" localSheetId="0">初期画面!$A$1:$AA$39</definedName>
    <definedName name="_xlnm.Print_Area" localSheetId="3">申込書!$A$1:$Z$26</definedName>
    <definedName name="_xlnm.Print_Area" localSheetId="1">申請書!$A$1:$AJ$91</definedName>
    <definedName name="チェック欄" localSheetId="2">#REF!</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2" l="1"/>
  <c r="H6" i="2"/>
  <c r="G6" i="2"/>
  <c r="F6" i="2"/>
  <c r="E6" i="2"/>
  <c r="D6" i="2"/>
  <c r="C6" i="2"/>
  <c r="A6" i="2"/>
  <c r="I5" i="2"/>
  <c r="H5" i="2"/>
  <c r="G5" i="2"/>
  <c r="F5" i="2"/>
  <c r="E5" i="2"/>
  <c r="D5" i="2"/>
  <c r="C5" i="2"/>
  <c r="A5" i="2"/>
  <c r="I4" i="2"/>
  <c r="H4" i="2"/>
  <c r="G4" i="2"/>
  <c r="F4" i="2"/>
  <c r="E4" i="2"/>
  <c r="D4" i="2"/>
  <c r="C4" i="2"/>
  <c r="A4" i="2"/>
  <c r="I3" i="2"/>
  <c r="H3" i="2"/>
  <c r="G3" i="2"/>
  <c r="F3" i="2"/>
  <c r="E3" i="2"/>
  <c r="D3" i="2"/>
  <c r="C3" i="2"/>
  <c r="A3" i="2"/>
  <c r="A2" i="7"/>
  <c r="E2" i="7"/>
  <c r="F2" i="7"/>
  <c r="C2" i="7" s="1"/>
  <c r="H2" i="7"/>
  <c r="AI2" i="7"/>
  <c r="AN2" i="7"/>
  <c r="AO2" i="7"/>
  <c r="AP2" i="7"/>
  <c r="AQ2" i="7"/>
  <c r="AT2" i="7"/>
  <c r="BO2" i="7"/>
  <c r="BQ2" i="7"/>
  <c r="DZ2" i="7"/>
  <c r="EA2" i="7"/>
  <c r="EB2" i="7"/>
  <c r="EC2" i="7"/>
  <c r="ED2" i="7"/>
  <c r="EE2" i="7"/>
  <c r="EH2" i="7"/>
  <c r="EI2" i="7"/>
  <c r="EJ2" i="7"/>
  <c r="EK2" i="7"/>
  <c r="EL2" i="7"/>
  <c r="EM2" i="7"/>
  <c r="EN2" i="7"/>
  <c r="EO2" i="7"/>
  <c r="G2" i="7" l="1"/>
  <c r="G55" i="7"/>
  <c r="G54" i="7"/>
  <c r="G53" i="7"/>
  <c r="G52" i="7"/>
  <c r="G51" i="7"/>
  <c r="G50" i="7"/>
  <c r="F11" i="6"/>
  <c r="E26" i="6"/>
  <c r="E30" i="6"/>
  <c r="V4" i="1"/>
  <c r="E2" i="2"/>
  <c r="D2" i="2"/>
  <c r="C2" i="2"/>
  <c r="A2" i="2"/>
  <c r="V7" i="1"/>
  <c r="F1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I27" authorId="0" shapeId="0" xr:uid="{0E792972-3CF8-4111-9B17-76B549DF4E71}">
      <text>
        <r>
          <rPr>
            <b/>
            <sz val="9"/>
            <color indexed="81"/>
            <rFont val="MS P ゴシック"/>
            <family val="3"/>
            <charset val="128"/>
          </rPr>
          <t>※１　「家屋番号」及び「所在地」は、当該家屋の登記簿に記載された家屋番号及び所在地を記載してください。尚、未定の場合は空欄とし、証明書の発行までに書面にてご連絡をお願い致します。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Fukunaga</author>
  </authors>
  <commentList>
    <comment ref="C19" authorId="0" shapeId="0" xr:uid="{C65FF3B5-9344-4184-BD89-F03901CADFC0}">
      <text>
        <r>
          <rPr>
            <b/>
            <sz val="9"/>
            <color indexed="81"/>
            <rFont val="MS P ゴシック"/>
            <family val="3"/>
            <charset val="128"/>
          </rPr>
          <t>ゲスト登録を希望する場合は、
○○（ゲスト）
を選択してください。
ゲストにについては右の（注）を参照ください。</t>
        </r>
      </text>
    </comment>
    <comment ref="C20" authorId="0" shapeId="0" xr:uid="{B4004129-547A-4541-9C76-AC19D27C3738}">
      <text>
        <r>
          <rPr>
            <b/>
            <sz val="9"/>
            <color indexed="81"/>
            <rFont val="MS P ゴシック"/>
            <family val="3"/>
            <charset val="128"/>
          </rPr>
          <t>ゲスト登録を希望する場合は、
○○（ゲスト）
を選択してください。
ゲストにについては右の（注）を参照ください。</t>
        </r>
      </text>
    </comment>
    <comment ref="C21" authorId="0" shapeId="0" xr:uid="{82F29A8B-AA00-4437-9AD2-A8FE584480C8}">
      <text>
        <r>
          <rPr>
            <b/>
            <sz val="9"/>
            <color indexed="81"/>
            <rFont val="MS P ゴシック"/>
            <family val="3"/>
            <charset val="128"/>
          </rPr>
          <t>ゲスト登録を希望する場合は、
○○（ゲスト）
を選択してください。
ゲストにについては右の（注）を参照ください。</t>
        </r>
      </text>
    </comment>
    <comment ref="C22" authorId="0" shapeId="0" xr:uid="{98FE7460-9034-4CCE-8E49-4BD5ADDE2328}">
      <text>
        <r>
          <rPr>
            <b/>
            <sz val="9"/>
            <color indexed="81"/>
            <rFont val="MS P ゴシック"/>
            <family val="3"/>
            <charset val="128"/>
          </rPr>
          <t>ゲスト登録を希望する場合は、
○○（ゲスト）
を選択してください。
ゲストにについては右の（注）を参照ください。</t>
        </r>
      </text>
    </comment>
  </commentList>
</comments>
</file>

<file path=xl/sharedStrings.xml><?xml version="1.0" encoding="utf-8"?>
<sst xmlns="http://schemas.openxmlformats.org/spreadsheetml/2006/main" count="420" uniqueCount="343">
  <si>
    <t>会社名</t>
    <rPh sb="0" eb="3">
      <t>カイシャメイ</t>
    </rPh>
    <phoneticPr fontId="2"/>
  </si>
  <si>
    <t>氏名</t>
    <rPh sb="0" eb="2">
      <t>シメイ</t>
    </rPh>
    <phoneticPr fontId="2"/>
  </si>
  <si>
    <t>電話番号</t>
    <rPh sb="0" eb="2">
      <t>デンワ</t>
    </rPh>
    <rPh sb="2" eb="4">
      <t>バンゴウ</t>
    </rPh>
    <phoneticPr fontId="2"/>
  </si>
  <si>
    <t>①</t>
    <phoneticPr fontId="2"/>
  </si>
  <si>
    <t>⑤</t>
    <phoneticPr fontId="2"/>
  </si>
  <si>
    <t>申請代表者</t>
    <phoneticPr fontId="2"/>
  </si>
  <si>
    <t>➁</t>
    <phoneticPr fontId="2"/>
  </si>
  <si>
    <t>③</t>
    <phoneticPr fontId="2"/>
  </si>
  <si>
    <t>④</t>
    <phoneticPr fontId="2"/>
  </si>
  <si>
    <t>構造</t>
    <rPh sb="0" eb="2">
      <t>コウゾウ</t>
    </rPh>
    <phoneticPr fontId="2"/>
  </si>
  <si>
    <t>㈱都市建築確認センター　電子申請システム登録申込書</t>
    <rPh sb="1" eb="5">
      <t>トシケンチク</t>
    </rPh>
    <rPh sb="5" eb="7">
      <t>カクニン</t>
    </rPh>
    <rPh sb="12" eb="14">
      <t>デンシ</t>
    </rPh>
    <rPh sb="14" eb="16">
      <t>シンセイ</t>
    </rPh>
    <rPh sb="20" eb="22">
      <t>トウロク</t>
    </rPh>
    <rPh sb="22" eb="25">
      <t>モウシコミショ</t>
    </rPh>
    <phoneticPr fontId="2"/>
  </si>
  <si>
    <t>申込日</t>
    <rPh sb="0" eb="3">
      <t>モウシコミビ</t>
    </rPh>
    <phoneticPr fontId="2"/>
  </si>
  <si>
    <t>仮受申請中</t>
    <rPh sb="0" eb="2">
      <t>カリウケ</t>
    </rPh>
    <rPh sb="2" eb="5">
      <t>シンセイチュウ</t>
    </rPh>
    <phoneticPr fontId="2"/>
  </si>
  <si>
    <t>もうすぐ本受付</t>
    <rPh sb="4" eb="7">
      <t>ホンウケツケ</t>
    </rPh>
    <phoneticPr fontId="2"/>
  </si>
  <si>
    <t>すぐに本受付</t>
    <rPh sb="3" eb="6">
      <t>ホンウケツケ</t>
    </rPh>
    <phoneticPr fontId="2"/>
  </si>
  <si>
    <t>仮受申請前</t>
    <rPh sb="0" eb="2">
      <t>カリウケ</t>
    </rPh>
    <rPh sb="2" eb="4">
      <t>シンセイ</t>
    </rPh>
    <rPh sb="4" eb="5">
      <t>マエ</t>
    </rPh>
    <phoneticPr fontId="2"/>
  </si>
  <si>
    <t>○未申請の場合の申請予定日</t>
    <rPh sb="1" eb="4">
      <t>ミシンセイ</t>
    </rPh>
    <rPh sb="5" eb="7">
      <t>バアイ</t>
    </rPh>
    <rPh sb="8" eb="10">
      <t>シンセイ</t>
    </rPh>
    <rPh sb="10" eb="13">
      <t>ヨテイビ</t>
    </rPh>
    <phoneticPr fontId="2"/>
  </si>
  <si>
    <t>担当</t>
    <rPh sb="0" eb="2">
      <t>タントウ</t>
    </rPh>
    <phoneticPr fontId="2"/>
  </si>
  <si>
    <t>用途</t>
    <rPh sb="0" eb="2">
      <t>ヨウト</t>
    </rPh>
    <phoneticPr fontId="2"/>
  </si>
  <si>
    <t>規模</t>
    <rPh sb="0" eb="2">
      <t>キボ</t>
    </rPh>
    <phoneticPr fontId="2"/>
  </si>
  <si>
    <t>階数</t>
    <rPh sb="0" eb="2">
      <t>カイスウ</t>
    </rPh>
    <phoneticPr fontId="2"/>
  </si>
  <si>
    <t>建築地</t>
    <rPh sb="0" eb="3">
      <t>ケンチクチ</t>
    </rPh>
    <phoneticPr fontId="2"/>
  </si>
  <si>
    <t>その他の情報</t>
    <rPh sb="2" eb="3">
      <t>タ</t>
    </rPh>
    <rPh sb="4" eb="6">
      <t>ジョウホウ</t>
    </rPh>
    <phoneticPr fontId="2"/>
  </si>
  <si>
    <t>メールアドレス（IDになります）</t>
    <phoneticPr fontId="2"/>
  </si>
  <si>
    <t>記入例</t>
    <rPh sb="0" eb="3">
      <t>キニュウレイ</t>
    </rPh>
    <phoneticPr fontId="2"/>
  </si>
  <si>
    <t>株式会社○○一級建築士事務所</t>
    <rPh sb="0" eb="4">
      <t>カブシキガイシャ</t>
    </rPh>
    <rPh sb="6" eb="8">
      <t>イッキュウ</t>
    </rPh>
    <rPh sb="8" eb="11">
      <t>ケンチクシ</t>
    </rPh>
    <rPh sb="11" eb="14">
      <t>ジムショ</t>
    </rPh>
    <phoneticPr fontId="2"/>
  </si>
  <si>
    <t>○○　○○</t>
    <phoneticPr fontId="2"/>
  </si>
  <si>
    <t>システム利用者は原則、１申請につき５名までとします。</t>
    <rPh sb="4" eb="7">
      <t>リヨウシャ</t>
    </rPh>
    <rPh sb="8" eb="10">
      <t>ゲンソク</t>
    </rPh>
    <rPh sb="12" eb="14">
      <t>シンセイ</t>
    </rPh>
    <rPh sb="18" eb="19">
      <t>メイ</t>
    </rPh>
    <phoneticPr fontId="2"/>
  </si>
  <si>
    <t>○○○＠t-kkc.co.jp</t>
    <phoneticPr fontId="2"/>
  </si>
  <si>
    <t>03-5844-0066</t>
    <phoneticPr fontId="2"/>
  </si>
  <si>
    <t>①の申請代表者は建築主、設置者、築造主又は代理者としてください。</t>
    <rPh sb="2" eb="4">
      <t>シンセイ</t>
    </rPh>
    <rPh sb="4" eb="7">
      <t>ダイヒョウシャ</t>
    </rPh>
    <rPh sb="8" eb="11">
      <t>ケンチクヌシ</t>
    </rPh>
    <rPh sb="12" eb="15">
      <t>セッチシャ</t>
    </rPh>
    <rPh sb="16" eb="18">
      <t>チクゾウ</t>
    </rPh>
    <rPh sb="18" eb="19">
      <t>ヌシ</t>
    </rPh>
    <rPh sb="19" eb="20">
      <t>マタ</t>
    </rPh>
    <rPh sb="21" eb="24">
      <t>ダイリシャ</t>
    </rPh>
    <phoneticPr fontId="2"/>
  </si>
  <si>
    <t>♦</t>
    <phoneticPr fontId="2"/>
  </si>
  <si>
    <t>①の申請代表者のみ確認済証交付後の副本のダウンロードが可能です。</t>
    <rPh sb="2" eb="4">
      <t>シンセイ</t>
    </rPh>
    <rPh sb="4" eb="7">
      <t>ダイヒョウシャ</t>
    </rPh>
    <rPh sb="9" eb="11">
      <t>カクニン</t>
    </rPh>
    <rPh sb="11" eb="13">
      <t>ズミショウ</t>
    </rPh>
    <rPh sb="13" eb="16">
      <t>コウフゴ</t>
    </rPh>
    <rPh sb="17" eb="19">
      <t>フクホン</t>
    </rPh>
    <rPh sb="27" eb="29">
      <t>カノウ</t>
    </rPh>
    <phoneticPr fontId="2"/>
  </si>
  <si>
    <r>
      <t>●</t>
    </r>
    <r>
      <rPr>
        <b/>
        <sz val="14"/>
        <color theme="1"/>
        <rFont val="游ゴシック"/>
        <family val="3"/>
        <charset val="128"/>
        <scheme val="minor"/>
      </rPr>
      <t>物件名</t>
    </r>
    <r>
      <rPr>
        <sz val="14"/>
        <color theme="1"/>
        <rFont val="游ゴシック"/>
        <family val="3"/>
        <charset val="128"/>
        <scheme val="minor"/>
      </rPr>
      <t>　※既に仮受申請をしている場合は同一物件名としてください</t>
    </r>
    <rPh sb="1" eb="4">
      <t>ブッケンメイ</t>
    </rPh>
    <rPh sb="6" eb="7">
      <t>スデ</t>
    </rPh>
    <rPh sb="8" eb="10">
      <t>カリウケ</t>
    </rPh>
    <rPh sb="10" eb="12">
      <t>シンセイ</t>
    </rPh>
    <rPh sb="17" eb="19">
      <t>バアイ</t>
    </rPh>
    <rPh sb="20" eb="22">
      <t>ドウイツ</t>
    </rPh>
    <rPh sb="22" eb="25">
      <t>ブッケンメイ</t>
    </rPh>
    <phoneticPr fontId="2"/>
  </si>
  <si>
    <r>
      <t>●</t>
    </r>
    <r>
      <rPr>
        <b/>
        <sz val="14"/>
        <color theme="1"/>
        <rFont val="游ゴシック"/>
        <family val="3"/>
        <charset val="128"/>
        <scheme val="minor"/>
      </rPr>
      <t>申請の進捗</t>
    </r>
    <rPh sb="1" eb="3">
      <t>シンセイ</t>
    </rPh>
    <rPh sb="4" eb="6">
      <t>シンチョク</t>
    </rPh>
    <phoneticPr fontId="2"/>
  </si>
  <si>
    <r>
      <t>●</t>
    </r>
    <r>
      <rPr>
        <b/>
        <sz val="14"/>
        <color theme="1"/>
        <rFont val="游ゴシック"/>
        <family val="3"/>
        <charset val="128"/>
        <scheme val="minor"/>
      </rPr>
      <t>物件概要</t>
    </r>
    <r>
      <rPr>
        <sz val="14"/>
        <color rgb="FFFF0000"/>
        <rFont val="游ゴシック"/>
        <family val="3"/>
        <charset val="128"/>
        <scheme val="minor"/>
      </rPr>
      <t>（【申請の進捗】が【仮受申請前】の場合のみ入力してください。）</t>
    </r>
    <rPh sb="1" eb="3">
      <t>ブッケン</t>
    </rPh>
    <rPh sb="3" eb="5">
      <t>ガイヨウ</t>
    </rPh>
    <rPh sb="7" eb="9">
      <t>シンセイ</t>
    </rPh>
    <rPh sb="10" eb="12">
      <t>シンチョク</t>
    </rPh>
    <rPh sb="15" eb="17">
      <t>カリウケ</t>
    </rPh>
    <rPh sb="17" eb="19">
      <t>シンセイ</t>
    </rPh>
    <rPh sb="19" eb="20">
      <t>マエ</t>
    </rPh>
    <rPh sb="22" eb="24">
      <t>バアイ</t>
    </rPh>
    <rPh sb="26" eb="28">
      <t>ニュウリョク</t>
    </rPh>
    <phoneticPr fontId="2"/>
  </si>
  <si>
    <r>
      <t>●</t>
    </r>
    <r>
      <rPr>
        <b/>
        <sz val="14"/>
        <color theme="1"/>
        <rFont val="游ゴシック"/>
        <family val="3"/>
        <charset val="128"/>
        <scheme val="minor"/>
      </rPr>
      <t>システムを使用する方の情報</t>
    </r>
    <r>
      <rPr>
        <sz val="14"/>
        <color theme="1"/>
        <rFont val="游ゴシック"/>
        <family val="3"/>
        <charset val="128"/>
        <scheme val="minor"/>
      </rPr>
      <t>（図面等を指定のフォルダにアップロードする方）</t>
    </r>
    <rPh sb="6" eb="8">
      <t>シヨウ</t>
    </rPh>
    <rPh sb="10" eb="11">
      <t>カタ</t>
    </rPh>
    <rPh sb="12" eb="14">
      <t>ジョウホウ</t>
    </rPh>
    <rPh sb="15" eb="17">
      <t>ズメン</t>
    </rPh>
    <rPh sb="17" eb="18">
      <t>トウ</t>
    </rPh>
    <rPh sb="19" eb="21">
      <t>シテイ</t>
    </rPh>
    <rPh sb="35" eb="36">
      <t>カタ</t>
    </rPh>
    <phoneticPr fontId="2"/>
  </si>
  <si>
    <t>申　込　日</t>
    <rPh sb="0" eb="1">
      <t>シン</t>
    </rPh>
    <rPh sb="2" eb="3">
      <t>コミ</t>
    </rPh>
    <rPh sb="4" eb="5">
      <t>ヒ</t>
    </rPh>
    <phoneticPr fontId="2"/>
  </si>
  <si>
    <t>…</t>
    <phoneticPr fontId="2"/>
  </si>
  <si>
    <t>選択してください</t>
    <rPh sb="0" eb="2">
      <t>センタク</t>
    </rPh>
    <phoneticPr fontId="2"/>
  </si>
  <si>
    <t>未申請の場合の申請予定日</t>
  </si>
  <si>
    <t>に入力してください</t>
    <rPh sb="1" eb="3">
      <t>ニュウリョク</t>
    </rPh>
    <phoneticPr fontId="2"/>
  </si>
  <si>
    <t>←</t>
    <phoneticPr fontId="2"/>
  </si>
  <si>
    <t>Excel形式でご提出ください。</t>
    <rPh sb="5" eb="7">
      <t>ケイシキ</t>
    </rPh>
    <rPh sb="9" eb="11">
      <t>テイシュツ</t>
    </rPh>
    <phoneticPr fontId="2"/>
  </si>
  <si>
    <t>ID</t>
    <phoneticPr fontId="2"/>
  </si>
  <si>
    <t>PASS</t>
    <phoneticPr fontId="2"/>
  </si>
  <si>
    <t>name</t>
    <phoneticPr fontId="2"/>
  </si>
  <si>
    <t>phone</t>
    <phoneticPr fontId="2"/>
  </si>
  <si>
    <t>company</t>
    <phoneticPr fontId="2"/>
  </si>
  <si>
    <t>luanguage</t>
    <phoneticPr fontId="2"/>
  </si>
  <si>
    <t>status</t>
    <phoneticPr fontId="2"/>
  </si>
  <si>
    <t>access_control</t>
    <phoneticPr fontId="2"/>
  </si>
  <si>
    <t>notice</t>
    <phoneticPr fontId="2"/>
  </si>
  <si>
    <t>jpn</t>
    <phoneticPr fontId="2"/>
  </si>
  <si>
    <t>Y</t>
    <phoneticPr fontId="2"/>
  </si>
  <si>
    <t>基本設定</t>
    <rPh sb="0" eb="2">
      <t>キホン</t>
    </rPh>
    <rPh sb="2" eb="4">
      <t>セッテイ</t>
    </rPh>
    <phoneticPr fontId="2"/>
  </si>
  <si>
    <t>別記TKC-第1号様式</t>
    <rPh sb="0" eb="2">
      <t>ベッキ</t>
    </rPh>
    <rPh sb="6" eb="7">
      <t>ダイ</t>
    </rPh>
    <rPh sb="8" eb="9">
      <t>ゴウ</t>
    </rPh>
    <rPh sb="9" eb="11">
      <t>ヨウシキ</t>
    </rPh>
    <phoneticPr fontId="19"/>
  </si>
  <si>
    <t>住宅性能証明申請書</t>
    <rPh sb="0" eb="2">
      <t>ジュウタク</t>
    </rPh>
    <rPh sb="2" eb="4">
      <t>セイノウ</t>
    </rPh>
    <rPh sb="4" eb="6">
      <t>ショウメイ</t>
    </rPh>
    <rPh sb="6" eb="9">
      <t>シ</t>
    </rPh>
    <phoneticPr fontId="19"/>
  </si>
  <si>
    <t>令和　　年　　月　　日</t>
    <rPh sb="0" eb="2">
      <t>レイワ</t>
    </rPh>
    <rPh sb="4" eb="5">
      <t>ネン</t>
    </rPh>
    <rPh sb="7" eb="8">
      <t>ツキ</t>
    </rPh>
    <rPh sb="10" eb="11">
      <t>ヒ</t>
    </rPh>
    <phoneticPr fontId="19"/>
  </si>
  <si>
    <t>株式会社 都市建築確認センター</t>
    <rPh sb="0" eb="4">
      <t>カブ</t>
    </rPh>
    <rPh sb="5" eb="7">
      <t>トシ</t>
    </rPh>
    <rPh sb="7" eb="9">
      <t>ケンチク</t>
    </rPh>
    <rPh sb="9" eb="11">
      <t>カクニン</t>
    </rPh>
    <phoneticPr fontId="19"/>
  </si>
  <si>
    <t>代表取締役　本　田　　實　　様</t>
    <rPh sb="0" eb="2">
      <t>ダイヒョウ</t>
    </rPh>
    <rPh sb="2" eb="5">
      <t>トリシマリヤク</t>
    </rPh>
    <rPh sb="6" eb="7">
      <t>ホン</t>
    </rPh>
    <rPh sb="8" eb="9">
      <t>タ</t>
    </rPh>
    <rPh sb="11" eb="12">
      <t>ミノル</t>
    </rPh>
    <phoneticPr fontId="23"/>
  </si>
  <si>
    <t>申請者の住所又は</t>
    <rPh sb="0" eb="3">
      <t>シンセイシャ</t>
    </rPh>
    <rPh sb="4" eb="6">
      <t>ジュウショ</t>
    </rPh>
    <rPh sb="6" eb="7">
      <t>マタ</t>
    </rPh>
    <phoneticPr fontId="19"/>
  </si>
  <si>
    <t>主たる事務所の所在地</t>
    <phoneticPr fontId="19"/>
  </si>
  <si>
    <t>申請者の氏名又は名称</t>
    <rPh sb="0" eb="3">
      <t>シンセイシャ</t>
    </rPh>
    <rPh sb="4" eb="6">
      <t>シメイ</t>
    </rPh>
    <rPh sb="6" eb="7">
      <t>マタ</t>
    </rPh>
    <rPh sb="8" eb="10">
      <t>メイショウ</t>
    </rPh>
    <phoneticPr fontId="19"/>
  </si>
  <si>
    <t>代理者の住所又は</t>
    <rPh sb="0" eb="2">
      <t>ダイリ</t>
    </rPh>
    <rPh sb="2" eb="3">
      <t>シャ</t>
    </rPh>
    <rPh sb="4" eb="6">
      <t>ジュウショ</t>
    </rPh>
    <rPh sb="6" eb="7">
      <t>マタ</t>
    </rPh>
    <phoneticPr fontId="19"/>
  </si>
  <si>
    <t>代理者の氏名又は名称</t>
    <rPh sb="0" eb="2">
      <t>ダイリ</t>
    </rPh>
    <rPh sb="2" eb="3">
      <t>シャ</t>
    </rPh>
    <rPh sb="4" eb="6">
      <t>シメイ</t>
    </rPh>
    <rPh sb="6" eb="7">
      <t>マタ</t>
    </rPh>
    <rPh sb="8" eb="10">
      <t>メイショウ</t>
    </rPh>
    <phoneticPr fontId="19"/>
  </si>
  <si>
    <t>　下記の住宅用の家屋が租税特別措置法施行令第40条の4の2第6項に定める基準のうち、以下に掲げる基準への適合性について審査を申請します。この申請書及び添付図書に記載の事項は、事実に相違ありません。</t>
    <rPh sb="1" eb="3">
      <t>カキ</t>
    </rPh>
    <rPh sb="4" eb="6">
      <t>ジュウタク</t>
    </rPh>
    <rPh sb="6" eb="7">
      <t>ヨウ</t>
    </rPh>
    <rPh sb="8" eb="10">
      <t>カオク</t>
    </rPh>
    <rPh sb="11" eb="13">
      <t>ソゼイ</t>
    </rPh>
    <rPh sb="13" eb="15">
      <t>トクベツ</t>
    </rPh>
    <rPh sb="15" eb="17">
      <t>ソチ</t>
    </rPh>
    <rPh sb="17" eb="18">
      <t>ホウ</t>
    </rPh>
    <rPh sb="18" eb="20">
      <t>セコウ</t>
    </rPh>
    <rPh sb="20" eb="21">
      <t>レイ</t>
    </rPh>
    <rPh sb="21" eb="22">
      <t>ダイ</t>
    </rPh>
    <rPh sb="24" eb="25">
      <t>ジョウ</t>
    </rPh>
    <rPh sb="29" eb="30">
      <t>ダイ</t>
    </rPh>
    <rPh sb="31" eb="32">
      <t>コウ</t>
    </rPh>
    <rPh sb="33" eb="34">
      <t>サダ</t>
    </rPh>
    <rPh sb="36" eb="38">
      <t>キジュン</t>
    </rPh>
    <rPh sb="42" eb="44">
      <t>イカ</t>
    </rPh>
    <rPh sb="45" eb="46">
      <t>カカ</t>
    </rPh>
    <rPh sb="48" eb="50">
      <t>キジュン</t>
    </rPh>
    <rPh sb="52" eb="55">
      <t>テキゴウセイ</t>
    </rPh>
    <rPh sb="59" eb="61">
      <t>シンサ</t>
    </rPh>
    <rPh sb="62" eb="64">
      <t>シンセイ</t>
    </rPh>
    <phoneticPr fontId="19"/>
  </si>
  <si>
    <t>記</t>
    <rPh sb="0" eb="1">
      <t>キ</t>
    </rPh>
    <phoneticPr fontId="19"/>
  </si>
  <si>
    <t>【非課税措置の種別】</t>
    <rPh sb="1" eb="4">
      <t>ヒカゼイ</t>
    </rPh>
    <rPh sb="4" eb="6">
      <t>ソチ</t>
    </rPh>
    <rPh sb="7" eb="9">
      <t>シュベツ</t>
    </rPh>
    <phoneticPr fontId="19"/>
  </si>
  <si>
    <t>□</t>
    <phoneticPr fontId="19"/>
  </si>
  <si>
    <t>租特法等による贈与税非課税措置</t>
    <rPh sb="0" eb="1">
      <t>ソ</t>
    </rPh>
    <rPh sb="1" eb="2">
      <t>トク</t>
    </rPh>
    <rPh sb="2" eb="3">
      <t>ホウ</t>
    </rPh>
    <rPh sb="3" eb="4">
      <t>ナド</t>
    </rPh>
    <rPh sb="7" eb="9">
      <t>ゾウヨ</t>
    </rPh>
    <rPh sb="9" eb="10">
      <t>ゼイ</t>
    </rPh>
    <rPh sb="10" eb="13">
      <t>ヒカゼイ</t>
    </rPh>
    <rPh sb="13" eb="15">
      <t>ソチ</t>
    </rPh>
    <phoneticPr fontId="19"/>
  </si>
  <si>
    <t>震災特例法等による贈与税非課税措置</t>
    <rPh sb="0" eb="2">
      <t>シンサイ</t>
    </rPh>
    <rPh sb="2" eb="5">
      <t>トクレイホウ</t>
    </rPh>
    <rPh sb="5" eb="6">
      <t>トウ</t>
    </rPh>
    <rPh sb="9" eb="11">
      <t>ゾウヨ</t>
    </rPh>
    <rPh sb="11" eb="12">
      <t>ゼイ</t>
    </rPh>
    <rPh sb="12" eb="15">
      <t>ヒカゼイ</t>
    </rPh>
    <rPh sb="15" eb="17">
      <t>ソチ</t>
    </rPh>
    <phoneticPr fontId="19"/>
  </si>
  <si>
    <t>【住宅の名称】</t>
    <rPh sb="1" eb="3">
      <t>ジュウタク</t>
    </rPh>
    <rPh sb="4" eb="6">
      <t>メイショウ</t>
    </rPh>
    <phoneticPr fontId="19"/>
  </si>
  <si>
    <t>【家屋番号】</t>
    <rPh sb="1" eb="3">
      <t>カオク</t>
    </rPh>
    <rPh sb="3" eb="5">
      <t>バンゴウ</t>
    </rPh>
    <phoneticPr fontId="19"/>
  </si>
  <si>
    <t>※１</t>
    <phoneticPr fontId="19"/>
  </si>
  <si>
    <t>【所在地】</t>
    <rPh sb="1" eb="4">
      <t>ショザイチ</t>
    </rPh>
    <phoneticPr fontId="19"/>
  </si>
  <si>
    <t>【住宅の建て方】</t>
    <rPh sb="1" eb="3">
      <t>ジュウタク</t>
    </rPh>
    <rPh sb="4" eb="5">
      <t>タ</t>
    </rPh>
    <rPh sb="6" eb="7">
      <t>カタ</t>
    </rPh>
    <phoneticPr fontId="19"/>
  </si>
  <si>
    <t>□</t>
  </si>
  <si>
    <t>一戸建ての住宅</t>
    <rPh sb="0" eb="2">
      <t>イッコ</t>
    </rPh>
    <rPh sb="2" eb="3">
      <t>ダ</t>
    </rPh>
    <rPh sb="5" eb="7">
      <t>ジュウタク</t>
    </rPh>
    <phoneticPr fontId="19"/>
  </si>
  <si>
    <t>共同住宅等</t>
    <phoneticPr fontId="19"/>
  </si>
  <si>
    <t>※２</t>
    <phoneticPr fontId="19"/>
  </si>
  <si>
    <t>【住宅の性能】</t>
    <rPh sb="1" eb="3">
      <t>ジュウタク</t>
    </rPh>
    <rPh sb="4" eb="6">
      <t>セイノウ</t>
    </rPh>
    <phoneticPr fontId="19"/>
  </si>
  <si>
    <r>
      <t>住宅用の家屋の</t>
    </r>
    <r>
      <rPr>
        <sz val="10.5"/>
        <color indexed="10"/>
        <rFont val="ＭＳ Ｐ明朝"/>
        <family val="1"/>
        <charset val="128"/>
      </rPr>
      <t>新築</t>
    </r>
    <r>
      <rPr>
        <sz val="10.5"/>
        <rFont val="ＭＳ Ｐ明朝"/>
        <family val="1"/>
        <charset val="128"/>
      </rPr>
      <t>をし、又は建築後使用されたことのない住宅用の家屋の取得をする場合</t>
    </r>
    <phoneticPr fontId="19"/>
  </si>
  <si>
    <t>←新築住宅</t>
    <rPh sb="1" eb="3">
      <t>シンチク</t>
    </rPh>
    <rPh sb="3" eb="5">
      <t>ジュウタク</t>
    </rPh>
    <phoneticPr fontId="19"/>
  </si>
  <si>
    <t>←断熱等　等級４</t>
    <rPh sb="1" eb="3">
      <t>ダンネツ</t>
    </rPh>
    <rPh sb="3" eb="4">
      <t>トウ</t>
    </rPh>
    <rPh sb="5" eb="7">
      <t>トウキュウ</t>
    </rPh>
    <phoneticPr fontId="19"/>
  </si>
  <si>
    <t>←一次エネ　等級４以上</t>
    <rPh sb="1" eb="3">
      <t>イチジ</t>
    </rPh>
    <rPh sb="6" eb="8">
      <t>トウキュウ</t>
    </rPh>
    <rPh sb="9" eb="11">
      <t>イジョウ</t>
    </rPh>
    <phoneticPr fontId="19"/>
  </si>
  <si>
    <t>←耐震　等級２又は等級３</t>
    <rPh sb="1" eb="3">
      <t>タイシン</t>
    </rPh>
    <rPh sb="4" eb="6">
      <t>トウキュウ</t>
    </rPh>
    <rPh sb="7" eb="8">
      <t>マタ</t>
    </rPh>
    <rPh sb="9" eb="11">
      <t>トウキュウ</t>
    </rPh>
    <phoneticPr fontId="19"/>
  </si>
  <si>
    <t>評価方法基準第５の１の１－３（３）の免震建築物の基準に適合する住宅用の家屋</t>
    <phoneticPr fontId="19"/>
  </si>
  <si>
    <t>←免震建築物</t>
    <rPh sb="1" eb="2">
      <t>メン</t>
    </rPh>
    <rPh sb="2" eb="3">
      <t>フル</t>
    </rPh>
    <rPh sb="3" eb="6">
      <t>ケンチクブツ</t>
    </rPh>
    <phoneticPr fontId="19"/>
  </si>
  <si>
    <t>←高齢者　等級3以上</t>
    <rPh sb="1" eb="4">
      <t>コウレイシャ</t>
    </rPh>
    <rPh sb="5" eb="7">
      <t>トウキュウ</t>
    </rPh>
    <rPh sb="8" eb="10">
      <t>イジョウ</t>
    </rPh>
    <phoneticPr fontId="19"/>
  </si>
  <si>
    <r>
      <rPr>
        <sz val="10.5"/>
        <color indexed="30"/>
        <rFont val="ＭＳ Ｐ明朝"/>
        <family val="1"/>
        <charset val="128"/>
      </rPr>
      <t>建築後使用されたことのある住宅</t>
    </r>
    <r>
      <rPr>
        <sz val="10.5"/>
        <rFont val="ＭＳ Ｐ明朝"/>
        <family val="1"/>
        <charset val="128"/>
      </rPr>
      <t>用の家屋の取得をする場合</t>
    </r>
    <phoneticPr fontId="19"/>
  </si>
  <si>
    <t>←既存住宅</t>
    <rPh sb="1" eb="3">
      <t>キゾン</t>
    </rPh>
    <rPh sb="3" eb="5">
      <t>ジュウタク</t>
    </rPh>
    <phoneticPr fontId="19"/>
  </si>
  <si>
    <t>評価方法基準第５の１の１－３（４）の免震建築物の基準に適合する住宅用の家屋</t>
    <phoneticPr fontId="19"/>
  </si>
  <si>
    <r>
      <t>住宅用の家屋について</t>
    </r>
    <r>
      <rPr>
        <sz val="10.5"/>
        <color indexed="17"/>
        <rFont val="ＭＳ Ｐ明朝"/>
        <family val="1"/>
        <charset val="128"/>
      </rPr>
      <t>増改築等</t>
    </r>
    <r>
      <rPr>
        <sz val="10.5"/>
        <rFont val="ＭＳ Ｐ明朝"/>
        <family val="1"/>
        <charset val="128"/>
      </rPr>
      <t>をする場合</t>
    </r>
    <phoneticPr fontId="19"/>
  </si>
  <si>
    <t>←増改築等をする場合</t>
    <phoneticPr fontId="19"/>
  </si>
  <si>
    <t>参考</t>
    <rPh sb="0" eb="2">
      <t>サンコウ</t>
    </rPh>
    <phoneticPr fontId="19"/>
  </si>
  <si>
    <t>増改築等工事証明書の同時申請</t>
    <rPh sb="0" eb="3">
      <t>ゾウカイチク</t>
    </rPh>
    <rPh sb="3" eb="4">
      <t>トウ</t>
    </rPh>
    <rPh sb="4" eb="6">
      <t>コウジ</t>
    </rPh>
    <rPh sb="6" eb="9">
      <t>ショウメイショ</t>
    </rPh>
    <rPh sb="10" eb="12">
      <t>ドウジ</t>
    </rPh>
    <rPh sb="12" eb="14">
      <t>シンセイ</t>
    </rPh>
    <phoneticPr fontId="19"/>
  </si>
  <si>
    <t>有</t>
    <rPh sb="0" eb="1">
      <t>ア</t>
    </rPh>
    <phoneticPr fontId="19"/>
  </si>
  <si>
    <t>無</t>
    <rPh sb="0" eb="1">
      <t>ナ</t>
    </rPh>
    <phoneticPr fontId="19"/>
  </si>
  <si>
    <t>【住宅性能評価書等の有無】</t>
    <rPh sb="1" eb="3">
      <t>ジュウタク</t>
    </rPh>
    <rPh sb="3" eb="5">
      <t>セイノウ</t>
    </rPh>
    <rPh sb="5" eb="8">
      <t>ヒョウカショ</t>
    </rPh>
    <rPh sb="8" eb="9">
      <t>トウ</t>
    </rPh>
    <rPh sb="10" eb="12">
      <t>ウム</t>
    </rPh>
    <phoneticPr fontId="19"/>
  </si>
  <si>
    <t>無</t>
    <rPh sb="0" eb="1">
      <t>ナシ</t>
    </rPh>
    <phoneticPr fontId="19"/>
  </si>
  <si>
    <t>有 （</t>
    <rPh sb="0" eb="1">
      <t>アリ</t>
    </rPh>
    <phoneticPr fontId="19"/>
  </si>
  <si>
    <t>耐震等級２以上</t>
    <rPh sb="0" eb="2">
      <t>タイシン</t>
    </rPh>
    <rPh sb="2" eb="4">
      <t>トウキュウ</t>
    </rPh>
    <rPh sb="5" eb="7">
      <t>イジョウ</t>
    </rPh>
    <phoneticPr fontId="19"/>
  </si>
  <si>
    <t>免震建築物</t>
    <rPh sb="0" eb="1">
      <t>メン</t>
    </rPh>
    <rPh sb="1" eb="2">
      <t>フル</t>
    </rPh>
    <rPh sb="2" eb="5">
      <t>ケンチクブツ</t>
    </rPh>
    <phoneticPr fontId="19"/>
  </si>
  <si>
    <t>高齢者等配慮対策等級3以上</t>
    <rPh sb="0" eb="3">
      <t>コウレイシャ</t>
    </rPh>
    <rPh sb="3" eb="4">
      <t>トウ</t>
    </rPh>
    <rPh sb="4" eb="6">
      <t>ハイリョ</t>
    </rPh>
    <rPh sb="6" eb="8">
      <t>タイサク</t>
    </rPh>
    <rPh sb="8" eb="10">
      <t>トウキュウ</t>
    </rPh>
    <rPh sb="11" eb="13">
      <t>イジョウ</t>
    </rPh>
    <phoneticPr fontId="19"/>
  </si>
  <si>
    <t>）</t>
    <phoneticPr fontId="19"/>
  </si>
  <si>
    <t>備考</t>
    <rPh sb="0" eb="2">
      <t>ビコウ</t>
    </rPh>
    <phoneticPr fontId="19"/>
  </si>
  <si>
    <t>※１　「家屋番号」及び「所在地」は、当該家屋の登記簿に記載された家屋番号及び所在地を記載してください。尚、未定の場合は空欄とし、証明書の発行までに書面にてご連絡をお願い致します。
※２　共同住宅等で一括申請の場合は、必要事項を記載し別紙書面を添付して下さい。</t>
    <rPh sb="4" eb="6">
      <t>カオク</t>
    </rPh>
    <rPh sb="6" eb="8">
      <t>バンゴウ</t>
    </rPh>
    <rPh sb="9" eb="10">
      <t>オヨ</t>
    </rPh>
    <rPh sb="12" eb="15">
      <t>ショザイチ</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1" eb="52">
      <t>ナオ</t>
    </rPh>
    <rPh sb="53" eb="55">
      <t>ミテイ</t>
    </rPh>
    <rPh sb="56" eb="58">
      <t>バアイ</t>
    </rPh>
    <rPh sb="59" eb="61">
      <t>クウラン</t>
    </rPh>
    <rPh sb="64" eb="67">
      <t>ショウメイショ</t>
    </rPh>
    <rPh sb="68" eb="70">
      <t>ハッコウ</t>
    </rPh>
    <rPh sb="73" eb="75">
      <t>ショメン</t>
    </rPh>
    <rPh sb="78" eb="80">
      <t>レンラク</t>
    </rPh>
    <rPh sb="82" eb="89">
      <t>ネ</t>
    </rPh>
    <rPh sb="93" eb="95">
      <t>キョウドウ</t>
    </rPh>
    <rPh sb="95" eb="97">
      <t>ジュウタク</t>
    </rPh>
    <rPh sb="97" eb="98">
      <t>ナド</t>
    </rPh>
    <rPh sb="99" eb="101">
      <t>イッカツ</t>
    </rPh>
    <phoneticPr fontId="19"/>
  </si>
  <si>
    <t>※受付欄</t>
    <rPh sb="1" eb="3">
      <t>ウケツケ</t>
    </rPh>
    <rPh sb="3" eb="4">
      <t>ラン</t>
    </rPh>
    <phoneticPr fontId="19"/>
  </si>
  <si>
    <t>※受付印欄</t>
    <rPh sb="1" eb="4">
      <t>ウケツケイン</t>
    </rPh>
    <rPh sb="4" eb="5">
      <t>ラン</t>
    </rPh>
    <phoneticPr fontId="19"/>
  </si>
  <si>
    <t>第</t>
    <rPh sb="0" eb="1">
      <t>ダイ</t>
    </rPh>
    <phoneticPr fontId="19"/>
  </si>
  <si>
    <t>TKC　　　性証</t>
    <rPh sb="6" eb="7">
      <t>セイ</t>
    </rPh>
    <rPh sb="7" eb="8">
      <t>ショウ</t>
    </rPh>
    <phoneticPr fontId="19"/>
  </si>
  <si>
    <t>号</t>
    <rPh sb="0" eb="1">
      <t>ゴウ</t>
    </rPh>
    <phoneticPr fontId="19"/>
  </si>
  <si>
    <t>申請受理者氏名</t>
    <rPh sb="0" eb="2">
      <t>シンセイ</t>
    </rPh>
    <rPh sb="2" eb="4">
      <t>ジュリ</t>
    </rPh>
    <rPh sb="4" eb="5">
      <t>シャ</t>
    </rPh>
    <rPh sb="5" eb="7">
      <t>シメイ</t>
    </rPh>
    <phoneticPr fontId="19"/>
  </si>
  <si>
    <t>代理者</t>
    <rPh sb="0" eb="2">
      <t>ダイリ</t>
    </rPh>
    <rPh sb="2" eb="3">
      <t>シャ</t>
    </rPh>
    <phoneticPr fontId="19"/>
  </si>
  <si>
    <r>
      <t>氏名</t>
    </r>
    <r>
      <rPr>
        <sz val="11"/>
        <color theme="1"/>
        <rFont val="游ゴシック"/>
        <family val="2"/>
        <charset val="128"/>
        <scheme val="minor"/>
      </rPr>
      <t>又は</t>
    </r>
    <rPh sb="0" eb="2">
      <t>シメイ</t>
    </rPh>
    <rPh sb="2" eb="3">
      <t>マタ</t>
    </rPh>
    <phoneticPr fontId="19"/>
  </si>
  <si>
    <t>：</t>
    <phoneticPr fontId="19"/>
  </si>
  <si>
    <t>名称</t>
    <rPh sb="0" eb="2">
      <t>メイショウ</t>
    </rPh>
    <phoneticPr fontId="19"/>
  </si>
  <si>
    <t>住所：</t>
    <rPh sb="0" eb="2">
      <t>ジュウショ</t>
    </rPh>
    <phoneticPr fontId="19"/>
  </si>
  <si>
    <t>〒</t>
    <phoneticPr fontId="19"/>
  </si>
  <si>
    <t>TEL：</t>
    <phoneticPr fontId="19"/>
  </si>
  <si>
    <t>FAX：</t>
    <phoneticPr fontId="19"/>
  </si>
  <si>
    <t>ｍａｉｌ：</t>
    <phoneticPr fontId="19"/>
  </si>
  <si>
    <t>担当者</t>
    <rPh sb="0" eb="3">
      <t>タントウシャ</t>
    </rPh>
    <phoneticPr fontId="19"/>
  </si>
  <si>
    <t>請求書送付先</t>
    <rPh sb="0" eb="2">
      <t>セイキュウ</t>
    </rPh>
    <rPh sb="2" eb="3">
      <t>ショ</t>
    </rPh>
    <rPh sb="3" eb="5">
      <t>ソウフ</t>
    </rPh>
    <rPh sb="5" eb="6">
      <t>サキ</t>
    </rPh>
    <phoneticPr fontId="19"/>
  </si>
  <si>
    <t>会社名：</t>
    <rPh sb="0" eb="2">
      <t>カイシャ</t>
    </rPh>
    <rPh sb="2" eb="3">
      <t>メイ</t>
    </rPh>
    <phoneticPr fontId="19"/>
  </si>
  <si>
    <t>(</t>
    <phoneticPr fontId="19"/>
  </si>
  <si>
    <t>右　記）</t>
    <rPh sb="0" eb="1">
      <t>ミギ</t>
    </rPh>
    <rPh sb="2" eb="3">
      <t>キ</t>
    </rPh>
    <phoneticPr fontId="19"/>
  </si>
  <si>
    <t>担当者：</t>
    <rPh sb="0" eb="3">
      <t>タントウシャ</t>
    </rPh>
    <phoneticPr fontId="19"/>
  </si>
  <si>
    <t>申請者）</t>
    <rPh sb="0" eb="3">
      <t>シンセイシャ</t>
    </rPh>
    <phoneticPr fontId="19"/>
  </si>
  <si>
    <t>所在地：</t>
    <rPh sb="0" eb="2">
      <t>ショザイ</t>
    </rPh>
    <rPh sb="2" eb="3">
      <t>チ</t>
    </rPh>
    <phoneticPr fontId="19"/>
  </si>
  <si>
    <t>代理人）</t>
    <rPh sb="0" eb="3">
      <t>ダイリニン</t>
    </rPh>
    <phoneticPr fontId="19"/>
  </si>
  <si>
    <t>請求書宛名</t>
    <rPh sb="0" eb="2">
      <t>セイキュウ</t>
    </rPh>
    <rPh sb="2" eb="3">
      <t>ショ</t>
    </rPh>
    <rPh sb="3" eb="5">
      <t>アテナ</t>
    </rPh>
    <phoneticPr fontId="19"/>
  </si>
  <si>
    <t>連絡事項</t>
    <rPh sb="0" eb="2">
      <t>レンラク</t>
    </rPh>
    <rPh sb="2" eb="4">
      <t>ジコウ</t>
    </rPh>
    <phoneticPr fontId="19"/>
  </si>
  <si>
    <t>令和　　　 年　　　　　　月　　　　　　日</t>
    <rPh sb="0" eb="2">
      <t>レイワ</t>
    </rPh>
    <rPh sb="6" eb="7">
      <t>ネン</t>
    </rPh>
    <rPh sb="13" eb="14">
      <t>ガツ</t>
    </rPh>
    <rPh sb="20" eb="21">
      <t>ヒ</t>
    </rPh>
    <phoneticPr fontId="19"/>
  </si>
  <si>
    <t>メールアドレス：</t>
    <phoneticPr fontId="23"/>
  </si>
  <si>
    <t>kakunin@t-kkc.co.jp</t>
    <phoneticPr fontId="23"/>
  </si>
  <si>
    <r>
      <rPr>
        <b/>
        <sz val="12"/>
        <rFont val="ＭＳ Ｐゴシック"/>
        <family val="3"/>
        <charset val="128"/>
      </rPr>
      <t>（メール送付の際の件名は</t>
    </r>
    <r>
      <rPr>
        <b/>
        <sz val="12"/>
        <color indexed="10"/>
        <rFont val="ＭＳ Ｐゴシック"/>
        <family val="3"/>
        <charset val="128"/>
      </rPr>
      <t>「仮受＆物件名」　</t>
    </r>
    <r>
      <rPr>
        <b/>
        <sz val="12"/>
        <rFont val="ＭＳ Ｐゴシック"/>
        <family val="3"/>
        <charset val="128"/>
      </rPr>
      <t>宛先は</t>
    </r>
    <r>
      <rPr>
        <b/>
        <sz val="12"/>
        <color indexed="10"/>
        <rFont val="ＭＳ Ｐゴシック"/>
        <family val="3"/>
        <charset val="128"/>
      </rPr>
      <t>「仮受担当」</t>
    </r>
    <r>
      <rPr>
        <b/>
        <sz val="12"/>
        <rFont val="ＭＳ Ｐゴシック"/>
        <family val="3"/>
        <charset val="128"/>
      </rPr>
      <t>でお願いいたします。）</t>
    </r>
    <phoneticPr fontId="23"/>
  </si>
  <si>
    <t>このＥＸＣＥＬＢＯＯＫの不具合や改善点等のご意見がありましたら、下記のメールアドレスにご連絡ください。</t>
    <rPh sb="12" eb="15">
      <t>フグアイ</t>
    </rPh>
    <rPh sb="16" eb="18">
      <t>カイゼン</t>
    </rPh>
    <rPh sb="18" eb="19">
      <t>テン</t>
    </rPh>
    <rPh sb="19" eb="20">
      <t>トウ</t>
    </rPh>
    <rPh sb="22" eb="24">
      <t>イケン</t>
    </rPh>
    <rPh sb="32" eb="34">
      <t>カキ</t>
    </rPh>
    <rPh sb="44" eb="46">
      <t>レンラク</t>
    </rPh>
    <phoneticPr fontId="23"/>
  </si>
  <si>
    <t>住宅性能証明申請書</t>
    <rPh sb="0" eb="2">
      <t>ジュウタク</t>
    </rPh>
    <rPh sb="2" eb="4">
      <t>セイノウ</t>
    </rPh>
    <rPh sb="4" eb="6">
      <t>ショウメイ</t>
    </rPh>
    <rPh sb="6" eb="9">
      <t>シンセイショ</t>
    </rPh>
    <phoneticPr fontId="23"/>
  </si>
  <si>
    <t xml:space="preserve">住宅性能証明申請は電子申請が可能になりました。
</t>
    <rPh sb="0" eb="2">
      <t>ジュウタク</t>
    </rPh>
    <rPh sb="2" eb="4">
      <t>セイノウ</t>
    </rPh>
    <rPh sb="4" eb="6">
      <t>ショウメイ</t>
    </rPh>
    <rPh sb="6" eb="8">
      <t>シンセイ</t>
    </rPh>
    <rPh sb="9" eb="11">
      <t>デンシ</t>
    </rPh>
    <rPh sb="11" eb="13">
      <t>シンセイ</t>
    </rPh>
    <rPh sb="14" eb="16">
      <t>カノウ</t>
    </rPh>
    <phoneticPr fontId="23"/>
  </si>
  <si>
    <t>電子申請ホームページ</t>
  </si>
  <si>
    <t>電子申請をご希望の方は、申請書及び申込書を作成の上、下記メールアドレスへExcelBookをお送りください。</t>
    <phoneticPr fontId="2"/>
  </si>
  <si>
    <t>住宅性能証明電子申請の手順書については作成していませんが、下記確認検査電子申請用を参考ください。</t>
    <phoneticPr fontId="2"/>
  </si>
  <si>
    <t>別記TKC-第３号様式</t>
    <rPh sb="0" eb="2">
      <t>ベッキ</t>
    </rPh>
    <rPh sb="6" eb="7">
      <t>ダイ</t>
    </rPh>
    <rPh sb="8" eb="9">
      <t>ゴウ</t>
    </rPh>
    <rPh sb="9" eb="11">
      <t>ヨウシキ</t>
    </rPh>
    <phoneticPr fontId="19"/>
  </si>
  <si>
    <t>委　任　状</t>
    <rPh sb="0" eb="1">
      <t>イ</t>
    </rPh>
    <rPh sb="2" eb="3">
      <t>ニン</t>
    </rPh>
    <rPh sb="4" eb="5">
      <t>ジョウ</t>
    </rPh>
    <phoneticPr fontId="23"/>
  </si>
  <si>
    <t>　年　　月　　日</t>
    <rPh sb="1" eb="2">
      <t>ネン</t>
    </rPh>
    <rPh sb="4" eb="5">
      <t>ツキ</t>
    </rPh>
    <rPh sb="7" eb="8">
      <t>ヒ</t>
    </rPh>
    <phoneticPr fontId="23"/>
  </si>
  <si>
    <t>私は、</t>
    <rPh sb="0" eb="1">
      <t>ワタシ</t>
    </rPh>
    <phoneticPr fontId="23"/>
  </si>
  <si>
    <t>を代理人と定め、</t>
    <phoneticPr fontId="23"/>
  </si>
  <si>
    <t>下記に関する一切の権限を委任します。</t>
    <rPh sb="0" eb="2">
      <t>カキ</t>
    </rPh>
    <rPh sb="3" eb="4">
      <t>カン</t>
    </rPh>
    <rPh sb="6" eb="8">
      <t>イッサイ</t>
    </rPh>
    <phoneticPr fontId="23"/>
  </si>
  <si>
    <t>住宅性能証明申請に関する委任業務</t>
    <rPh sb="12" eb="14">
      <t>イニン</t>
    </rPh>
    <rPh sb="14" eb="16">
      <t>ギョウム</t>
    </rPh>
    <phoneticPr fontId="19"/>
  </si>
  <si>
    <t>申請手続き</t>
    <rPh sb="0" eb="2">
      <t>シンセイ</t>
    </rPh>
    <rPh sb="2" eb="4">
      <t>テツヅ</t>
    </rPh>
    <phoneticPr fontId="19"/>
  </si>
  <si>
    <t>書類の作成</t>
    <rPh sb="0" eb="2">
      <t>ショルイ</t>
    </rPh>
    <rPh sb="3" eb="5">
      <t>サクセイ</t>
    </rPh>
    <phoneticPr fontId="19"/>
  </si>
  <si>
    <t>申請書及び書類の訂正</t>
    <rPh sb="0" eb="3">
      <t>シ</t>
    </rPh>
    <rPh sb="3" eb="4">
      <t>オヨ</t>
    </rPh>
    <rPh sb="5" eb="7">
      <t>ショルイ</t>
    </rPh>
    <rPh sb="8" eb="10">
      <t>テイセイ</t>
    </rPh>
    <phoneticPr fontId="19"/>
  </si>
  <si>
    <t>現場審査の立会</t>
    <rPh sb="0" eb="2">
      <t>ゲンバ</t>
    </rPh>
    <rPh sb="2" eb="4">
      <t>シンサ</t>
    </rPh>
    <rPh sb="5" eb="7">
      <t>タチアイ</t>
    </rPh>
    <phoneticPr fontId="19"/>
  </si>
  <si>
    <t>証明書の受領</t>
    <rPh sb="0" eb="3">
      <t>ショウメイショ</t>
    </rPh>
    <rPh sb="4" eb="6">
      <t>ジュリョウ</t>
    </rPh>
    <phoneticPr fontId="19"/>
  </si>
  <si>
    <t>・</t>
    <phoneticPr fontId="23"/>
  </si>
  <si>
    <t>住宅の名称</t>
    <rPh sb="0" eb="2">
      <t>ジュウタク</t>
    </rPh>
    <phoneticPr fontId="23"/>
  </si>
  <si>
    <t>所在地</t>
    <phoneticPr fontId="23"/>
  </si>
  <si>
    <t>申請者の住所又は</t>
    <phoneticPr fontId="19"/>
  </si>
  <si>
    <t>申請者の氏名又は名称</t>
    <phoneticPr fontId="19"/>
  </si>
  <si>
    <t>令和</t>
    <rPh sb="0" eb="2">
      <t>レイワ</t>
    </rPh>
    <phoneticPr fontId="2"/>
  </si>
  <si>
    <t>令和　　　年　　　月　　　日</t>
    <rPh sb="0" eb="2">
      <t>レイワ</t>
    </rPh>
    <rPh sb="5" eb="6">
      <t>ネン</t>
    </rPh>
    <rPh sb="9" eb="10">
      <t>ツキ</t>
    </rPh>
    <rPh sb="13" eb="14">
      <t>ヒ</t>
    </rPh>
    <phoneticPr fontId="23"/>
  </si>
  <si>
    <r>
      <t>電子申請を選択された場合、</t>
    </r>
    <r>
      <rPr>
        <b/>
        <sz val="14"/>
        <color rgb="FFFF0000"/>
        <rFont val="ＭＳ Ｐゴシック"/>
        <family val="3"/>
        <charset val="128"/>
      </rPr>
      <t>現場検査時に提出いただく書類も電子申請となります</t>
    </r>
    <r>
      <rPr>
        <b/>
        <sz val="14"/>
        <rFont val="ＭＳ Ｐゴシック"/>
        <family val="3"/>
        <charset val="128"/>
      </rPr>
      <t>ので、ご注意ください。ただし、</t>
    </r>
    <r>
      <rPr>
        <b/>
        <sz val="14"/>
        <color rgb="FFFF0000"/>
        <rFont val="ＭＳ Ｐゴシック"/>
        <family val="3"/>
        <charset val="128"/>
      </rPr>
      <t>【住宅性能証明書】</t>
    </r>
    <r>
      <rPr>
        <b/>
        <sz val="14"/>
        <rFont val="ＭＳ Ｐゴシック"/>
        <family val="3"/>
        <charset val="128"/>
      </rPr>
      <t>については</t>
    </r>
    <r>
      <rPr>
        <b/>
        <sz val="14"/>
        <color rgb="FFFF0000"/>
        <rFont val="ＭＳ Ｐゴシック"/>
        <family val="3"/>
        <charset val="128"/>
      </rPr>
      <t>紙面</t>
    </r>
    <r>
      <rPr>
        <b/>
        <sz val="14"/>
        <rFont val="ＭＳ Ｐゴシック"/>
        <family val="3"/>
        <charset val="128"/>
      </rPr>
      <t>にて交付いたします。</t>
    </r>
    <rPh sb="0" eb="2">
      <t>デンシ</t>
    </rPh>
    <rPh sb="2" eb="4">
      <t>シンセイ</t>
    </rPh>
    <rPh sb="5" eb="7">
      <t>センタク</t>
    </rPh>
    <rPh sb="10" eb="12">
      <t>バアイ</t>
    </rPh>
    <rPh sb="13" eb="15">
      <t>ゲンバ</t>
    </rPh>
    <rPh sb="15" eb="17">
      <t>ケンサ</t>
    </rPh>
    <rPh sb="17" eb="18">
      <t>ジ</t>
    </rPh>
    <rPh sb="19" eb="21">
      <t>テイシュツ</t>
    </rPh>
    <rPh sb="25" eb="27">
      <t>ショルイ</t>
    </rPh>
    <rPh sb="28" eb="30">
      <t>デンシ</t>
    </rPh>
    <rPh sb="30" eb="32">
      <t>シンセイ</t>
    </rPh>
    <rPh sb="41" eb="43">
      <t>チュウイ</t>
    </rPh>
    <rPh sb="53" eb="55">
      <t>ジュウタク</t>
    </rPh>
    <rPh sb="55" eb="57">
      <t>セイノウ</t>
    </rPh>
    <rPh sb="57" eb="59">
      <t>ショウメイ</t>
    </rPh>
    <rPh sb="59" eb="60">
      <t>ショ</t>
    </rPh>
    <rPh sb="66" eb="68">
      <t>シメン</t>
    </rPh>
    <rPh sb="70" eb="72">
      <t>コウフ</t>
    </rPh>
    <phoneticPr fontId="2"/>
  </si>
  <si>
    <t>評価方法基準第５の５の５－１（３）の等級５以上の基準（評価方法基準第５の５の５－１（３）ハに規定する結露の</t>
    <phoneticPr fontId="19"/>
  </si>
  <si>
    <t>発生を防止する対策に関する基準を除く。）及び評価方法基準第５の５の５－２（３）の等級６以上の基準に適合</t>
    <phoneticPr fontId="2"/>
  </si>
  <si>
    <t>する住宅用の家屋</t>
    <phoneticPr fontId="2"/>
  </si>
  <si>
    <t>←断熱等　等級5 及び　一次エネ　等級６以上</t>
    <rPh sb="1" eb="3">
      <t>ダンネツ</t>
    </rPh>
    <rPh sb="3" eb="4">
      <t>トウ</t>
    </rPh>
    <rPh sb="5" eb="7">
      <t>トウキュウ</t>
    </rPh>
    <rPh sb="9" eb="10">
      <t>オヨ</t>
    </rPh>
    <rPh sb="12" eb="14">
      <t>イチジ</t>
    </rPh>
    <rPh sb="17" eb="19">
      <t>トウキュウ</t>
    </rPh>
    <rPh sb="20" eb="22">
      <t>イジョウ</t>
    </rPh>
    <phoneticPr fontId="19"/>
  </si>
  <si>
    <t>評価方法基準第５の１の１－１（３）の等級２以上の基準に適合する住宅用の家屋</t>
    <rPh sb="21" eb="23">
      <t>イジョウ</t>
    </rPh>
    <phoneticPr fontId="19"/>
  </si>
  <si>
    <t>評価方法基準第５の９の９－１（３）の等級３以上の基準に適合する住宅用の家屋</t>
    <rPh sb="18" eb="20">
      <t>トウキュウ</t>
    </rPh>
    <rPh sb="21" eb="23">
      <t>イジョウ</t>
    </rPh>
    <phoneticPr fontId="19"/>
  </si>
  <si>
    <t>評価方法基準第５の５の５－１（４）の等級４以上の基準に適合する住宅用の家屋</t>
    <rPh sb="21" eb="23">
      <t>イジョウ</t>
    </rPh>
    <phoneticPr fontId="19"/>
  </si>
  <si>
    <t>評価方法基準第５の５の５－２（４）の等級４以上の基準に適合する住宅用の家屋</t>
    <rPh sb="21" eb="23">
      <t>イジョウ</t>
    </rPh>
    <phoneticPr fontId="19"/>
  </si>
  <si>
    <t>評価方法基準第５の１の１－１（４）の等級２以上の基準に適合する住宅用の家屋</t>
    <rPh sb="21" eb="23">
      <t>イジョウ</t>
    </rPh>
    <phoneticPr fontId="19"/>
  </si>
  <si>
    <t>評価方法基準第５の９の９－１（４）の等級３以上の基準に適合する住宅用の家屋</t>
    <rPh sb="18" eb="20">
      <t>トウキュウ</t>
    </rPh>
    <rPh sb="21" eb="23">
      <t>イジョウ</t>
    </rPh>
    <phoneticPr fontId="19"/>
  </si>
  <si>
    <t>意匠</t>
    <rPh sb="0" eb="2">
      <t>イショウ</t>
    </rPh>
    <phoneticPr fontId="23"/>
  </si>
  <si>
    <t>意匠（ゲスト）</t>
    <phoneticPr fontId="23"/>
  </si>
  <si>
    <t>設備</t>
    <rPh sb="0" eb="2">
      <t>セツビ</t>
    </rPh>
    <phoneticPr fontId="23"/>
  </si>
  <si>
    <t>設備（ゲスト）</t>
    <rPh sb="0" eb="2">
      <t>セツビ</t>
    </rPh>
    <phoneticPr fontId="23"/>
  </si>
  <si>
    <t>構造</t>
    <rPh sb="0" eb="2">
      <t>コウゾウ</t>
    </rPh>
    <phoneticPr fontId="23"/>
  </si>
  <si>
    <t>構造（ゲスト）</t>
    <rPh sb="0" eb="2">
      <t>コウゾウ</t>
    </rPh>
    <phoneticPr fontId="23"/>
  </si>
  <si>
    <t>その他</t>
    <rPh sb="2" eb="3">
      <t>タ</t>
    </rPh>
    <phoneticPr fontId="23"/>
  </si>
  <si>
    <t>その他（ゲスト）</t>
    <rPh sb="2" eb="3">
      <t>タ</t>
    </rPh>
    <phoneticPr fontId="23"/>
  </si>
  <si>
    <t/>
  </si>
  <si>
    <t>仮受日</t>
    <rPh sb="0" eb="2">
      <t>カリウケ</t>
    </rPh>
    <rPh sb="2" eb="3">
      <t>ビ</t>
    </rPh>
    <phoneticPr fontId="23"/>
  </si>
  <si>
    <t>番号</t>
    <rPh sb="0" eb="2">
      <t>バンゴウ</t>
    </rPh>
    <phoneticPr fontId="23"/>
  </si>
  <si>
    <t>↑　選択してください　↑</t>
    <rPh sb="2" eb="4">
      <t>センタク</t>
    </rPh>
    <phoneticPr fontId="23"/>
  </si>
  <si>
    <t>今日</t>
    <rPh sb="0" eb="2">
      <t>キョウ</t>
    </rPh>
    <phoneticPr fontId="23"/>
  </si>
  <si>
    <t>１日前</t>
    <rPh sb="1" eb="3">
      <t>ニチマエ</t>
    </rPh>
    <rPh sb="2" eb="3">
      <t>マエ</t>
    </rPh>
    <phoneticPr fontId="23"/>
  </si>
  <si>
    <t>２日前</t>
    <rPh sb="1" eb="3">
      <t>ニチマエ</t>
    </rPh>
    <rPh sb="2" eb="3">
      <t>マエ</t>
    </rPh>
    <phoneticPr fontId="23"/>
  </si>
  <si>
    <t>３日前</t>
    <rPh sb="1" eb="2">
      <t>ニチ</t>
    </rPh>
    <rPh sb="2" eb="3">
      <t>マエ</t>
    </rPh>
    <phoneticPr fontId="23"/>
  </si>
  <si>
    <t>４日前</t>
    <rPh sb="1" eb="2">
      <t>ニチ</t>
    </rPh>
    <rPh sb="2" eb="3">
      <t>マエ</t>
    </rPh>
    <phoneticPr fontId="23"/>
  </si>
  <si>
    <t>５日前</t>
    <rPh sb="1" eb="2">
      <t>ニチ</t>
    </rPh>
    <rPh sb="2" eb="3">
      <t>マエ</t>
    </rPh>
    <phoneticPr fontId="23"/>
  </si>
  <si>
    <t>性能証明物件番号</t>
  </si>
  <si>
    <t>性能証明年度番号</t>
  </si>
  <si>
    <t>性能証明都道府県記号</t>
  </si>
  <si>
    <t>性能証明確認申請の番号</t>
  </si>
  <si>
    <t>性能証明物件名称</t>
  </si>
  <si>
    <t>性能証明建築場所（都道府県）</t>
  </si>
  <si>
    <t>性能証明建築場所（市区町村）</t>
  </si>
  <si>
    <t>性能証明建築場所（その他）</t>
  </si>
  <si>
    <t>性能証明建築場所（住居表示）</t>
  </si>
  <si>
    <t>性能証明申請者１ID</t>
  </si>
  <si>
    <t>性能証明申請者１氏名１</t>
  </si>
  <si>
    <t>性能証明申請者１氏名１フリガナ</t>
  </si>
  <si>
    <t>性能証明申請者１氏名２</t>
  </si>
  <si>
    <t>性能証明申請者１氏名２フリガナ</t>
  </si>
  <si>
    <t>性能証明申請者１郵便番号</t>
  </si>
  <si>
    <t>性能証明申請者１住所</t>
  </si>
  <si>
    <t>性能証明申請者２ID</t>
  </si>
  <si>
    <t>性能証明申請者２氏名１</t>
  </si>
  <si>
    <t>性能証明申請者２氏名１フリガナ</t>
  </si>
  <si>
    <t>性能証明申請者２氏名２</t>
  </si>
  <si>
    <t>性能証明申請者２氏名２フリガナ</t>
  </si>
  <si>
    <t>性能証明申請者２郵便番号</t>
  </si>
  <si>
    <t>性能証明申請者２住所</t>
  </si>
  <si>
    <t>性能証明代理者ID</t>
  </si>
  <si>
    <t>性能証明代理者氏名</t>
  </si>
  <si>
    <t>性能証明代理者事務所名</t>
  </si>
  <si>
    <t>性能証明代理者郵便番号</t>
  </si>
  <si>
    <t>性能証明代理者住所</t>
  </si>
  <si>
    <t>性能証明設計者ID</t>
  </si>
  <si>
    <t>性能証明設計者氏名</t>
  </si>
  <si>
    <t>性能証明設計者事務所名</t>
  </si>
  <si>
    <t>性能証明設計者郵便番号</t>
  </si>
  <si>
    <t>性能証明設計者住所</t>
  </si>
  <si>
    <t>性能証明設計検査請求書宛名ＩＤ</t>
  </si>
  <si>
    <t>性能証明設計検査請求書宛名１</t>
  </si>
  <si>
    <t>性能証明設計検査請求書宛名２</t>
  </si>
  <si>
    <t>性能証明請求書発送先宛名１</t>
  </si>
  <si>
    <t>性能証明設計検査請求書宛名敬称</t>
  </si>
  <si>
    <t>性能証明設計検査請求書発送先ＩＤ</t>
  </si>
  <si>
    <t>性能証明設計検査請求書発送先宛名１</t>
  </si>
  <si>
    <t>性能証明設計検査請求書発送先宛名２</t>
  </si>
  <si>
    <t>性能証明設計検査請求書発送先郵便番号</t>
  </si>
  <si>
    <t>性能証明設計検査請求書発送先住所</t>
  </si>
  <si>
    <t>性能証明設計検査請求書発送先宛名敬称</t>
  </si>
  <si>
    <t>性能証明設計検査仮受担当者</t>
  </si>
  <si>
    <t>性能証明設計検査仮受日</t>
  </si>
  <si>
    <t>性能証明設計検査仮受担当</t>
  </si>
  <si>
    <t>性能証明設計検査意匠提出日</t>
  </si>
  <si>
    <t>性能証明設計検査構造提出日</t>
  </si>
  <si>
    <t>性能証明設計検査者</t>
  </si>
  <si>
    <t>性能証明設計検査開始日</t>
  </si>
  <si>
    <t>性能証明設計検査質疑日</t>
  </si>
  <si>
    <t>性能証明設計検査終了日</t>
  </si>
  <si>
    <t>性能証明設計検査者意匠</t>
  </si>
  <si>
    <t>性能証明設計検査者構造</t>
  </si>
  <si>
    <t>性能証明設計構造検査開始日</t>
  </si>
  <si>
    <t>性能証明設計構造検査質疑日</t>
  </si>
  <si>
    <t>性能証明設計構造検査終了日</t>
  </si>
  <si>
    <t>性能証明設計検査決裁者</t>
  </si>
  <si>
    <t>性能証明設計検査受付日</t>
  </si>
  <si>
    <t>性能証明設計検査引受発送日</t>
  </si>
  <si>
    <t>性能証明設計検査請求書発送日</t>
  </si>
  <si>
    <t>性能証明設計検査不適合日</t>
  </si>
  <si>
    <t>性能証明設計検査合格日</t>
  </si>
  <si>
    <t>性能証明設計検査手数料</t>
  </si>
  <si>
    <t>性能証明設計検査入金日</t>
  </si>
  <si>
    <t>性能証明法令種別</t>
  </si>
  <si>
    <t>性能証明種別</t>
  </si>
  <si>
    <t>性能証明建て方</t>
  </si>
  <si>
    <t>性能証明要件区分</t>
  </si>
  <si>
    <t>性能証明戸数</t>
  </si>
  <si>
    <t>性能証明新築種別</t>
  </si>
  <si>
    <t>性能証明用途</t>
  </si>
  <si>
    <t>性能証明構造</t>
  </si>
  <si>
    <t>性能証明一部構造</t>
  </si>
  <si>
    <t>性能証明地上階数</t>
  </si>
  <si>
    <t>性能証明地下階数</t>
  </si>
  <si>
    <t>性能証明延べ面積</t>
  </si>
  <si>
    <t>性能証明倉庫番号</t>
  </si>
  <si>
    <t>性能証明備考</t>
  </si>
  <si>
    <t>性能性能証明取下取止</t>
  </si>
  <si>
    <t>性能証明現場検査請求書発送日</t>
  </si>
  <si>
    <t>性能証明現場検査請求書宛名ＩＤ</t>
  </si>
  <si>
    <t>性能証明現場検査請求書宛名１</t>
  </si>
  <si>
    <t>性能証明現場検査請求書宛名２</t>
  </si>
  <si>
    <t>性能証明現場検査検査請求書宛名敬称</t>
  </si>
  <si>
    <t>性能証明現場検査請求書発送先ＩＤ</t>
  </si>
  <si>
    <t>性能証明現場検査請求書発送先宛名１</t>
  </si>
  <si>
    <t>性能証明現場検査請求書発送先宛名２</t>
  </si>
  <si>
    <t>性能証明現場検査請求書発送先郵便番号</t>
  </si>
  <si>
    <t>性能証明現場検査請求書発送先住所</t>
  </si>
  <si>
    <t>性能証明現場検査請求書発送先宛名敬称</t>
  </si>
  <si>
    <t>性能証明現場検査手数料</t>
  </si>
  <si>
    <t>性能証明現場検査入金日</t>
  </si>
  <si>
    <t>性能証明現場検査①検査日</t>
  </si>
  <si>
    <t>性能証明現場検査①検査時刻</t>
  </si>
  <si>
    <t>性能証明現場検査①検査員</t>
  </si>
  <si>
    <t>性能証明現場検査①工程</t>
  </si>
  <si>
    <t>性能証明現場検査①報告書提出日</t>
  </si>
  <si>
    <t>性能証明現場検査①合格日</t>
  </si>
  <si>
    <t>性能証明現場検査②検査日</t>
  </si>
  <si>
    <t>性能証明現場検査②検査時刻</t>
  </si>
  <si>
    <t>性能証明現場検査②検査員</t>
  </si>
  <si>
    <t>性能証明現場検査②工程</t>
  </si>
  <si>
    <t>性能証明現場検査②報告書提出日</t>
  </si>
  <si>
    <t>性能証明現場検査②合格日</t>
  </si>
  <si>
    <t>性能証明現場検査③検査日</t>
  </si>
  <si>
    <t>性能証明現場検査③検査時刻</t>
  </si>
  <si>
    <t>性能証明現場検査③検査員</t>
  </si>
  <si>
    <t>性能証明現場検査③工程</t>
  </si>
  <si>
    <t>性能証明現場検査③報告書提出日</t>
  </si>
  <si>
    <t>性能証明現場検査③合格日</t>
  </si>
  <si>
    <t>性能証明家屋番号</t>
  </si>
  <si>
    <t>性能証明家屋番号等連絡書受取日</t>
  </si>
  <si>
    <t>性能証明性能証明書発行日</t>
  </si>
  <si>
    <t>性能証明性能証明書受領書受取日</t>
  </si>
  <si>
    <t>性能証明客先名</t>
  </si>
  <si>
    <t>性能証明現場検査①宛名１</t>
  </si>
  <si>
    <t>性能証明現場検査①宛名２</t>
  </si>
  <si>
    <t>性能証明現場検査①メールアドレス</t>
  </si>
  <si>
    <t>性能証明現場検査②宛名１</t>
  </si>
  <si>
    <t>性能証明現場検査②宛名２</t>
  </si>
  <si>
    <t>性能証明現場検査②メールアドレス</t>
  </si>
  <si>
    <t>性能証明現場検査③宛名１</t>
  </si>
  <si>
    <t>性能証明現場検査③宛名２</t>
  </si>
  <si>
    <t>性能証明現場検査③メールアドレス</t>
  </si>
  <si>
    <t>性能証明情報更新日</t>
  </si>
  <si>
    <t>性能証明情報更新者</t>
  </si>
  <si>
    <t>設計性能図書廃棄日</t>
  </si>
  <si>
    <t>性能証明電子申請有無</t>
  </si>
  <si>
    <t>性能証明仮受番号</t>
  </si>
  <si>
    <t>性能証明ダイレクトクラウドID</t>
  </si>
  <si>
    <t>性能証明電子申請代表者</t>
  </si>
  <si>
    <t>性能証明電子申請代表者会社名</t>
  </si>
  <si>
    <t>性能証明電子申請代表者電話番号</t>
  </si>
  <si>
    <t>性能証明発送方法</t>
  </si>
  <si>
    <t>性能証明問合せ番号</t>
  </si>
  <si>
    <t>性能証明ダイレクトクラウドID２</t>
  </si>
  <si>
    <t>性能証明ダイレクトクラウドID２ゲスト有無</t>
  </si>
  <si>
    <t>性能証明ダイレクトクラウドID３</t>
  </si>
  <si>
    <t>性能証明ダイレクトクラウドID３ゲスト有無</t>
  </si>
  <si>
    <t>性能証明ダイレクトクラウドID４</t>
  </si>
  <si>
    <t>性能証明ダイレクトクラウドID４ゲスト有無</t>
  </si>
  <si>
    <t>性能証明ダイレクトクラウドID５</t>
  </si>
  <si>
    <t>性能証明ダイレクトクラウドID５ゲスト有無</t>
  </si>
  <si>
    <t>断熱等性能等級5</t>
    <rPh sb="0" eb="2">
      <t>ダンネツ</t>
    </rPh>
    <rPh sb="2" eb="3">
      <t>トウ</t>
    </rPh>
    <rPh sb="3" eb="5">
      <t>セイノウ</t>
    </rPh>
    <rPh sb="5" eb="7">
      <t>トウキュウ</t>
    </rPh>
    <phoneticPr fontId="19"/>
  </si>
  <si>
    <t>一次エネルギー消費量等級6以上</t>
    <rPh sb="0" eb="2">
      <t>イチジ</t>
    </rPh>
    <rPh sb="7" eb="10">
      <t>ショウヒリョウ</t>
    </rPh>
    <rPh sb="10" eb="12">
      <t>トウキュウ</t>
    </rPh>
    <rPh sb="13" eb="15">
      <t>イジョウ</t>
    </rPh>
    <phoneticPr fontId="19"/>
  </si>
  <si>
    <t>電子申請</t>
    <rPh sb="0" eb="2">
      <t>デンシ</t>
    </rPh>
    <rPh sb="2" eb="4">
      <t>シンセイ</t>
    </rPh>
    <phoneticPr fontId="23"/>
  </si>
  <si>
    <t>ダイレクトクラウドボックス</t>
  </si>
  <si>
    <t>変更申告書</t>
    <rPh sb="0" eb="2">
      <t>ヘンコウ</t>
    </rPh>
    <rPh sb="2" eb="5">
      <t>シンコクショ</t>
    </rPh>
    <phoneticPr fontId="19"/>
  </si>
  <si>
    <t>Ver.20250809</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</si>
</sst>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gge&quot;年&quot;m&quot;月&quot;d&quot;日&quot;;@"/>
    <numFmt numFmtId="177" formatCode="#,##0\ &quot;円&quot;"/>
    <numFmt numFmtId="178" formatCode="0_);[Red]\(0\)"/>
    <numFmt numFmtId="179" formatCode="0.00_);[Red]\(0.00\)"/>
  </numFmts>
  <fonts count="56">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0"/>
      <color theme="1"/>
      <name val="游ゴシック"/>
      <family val="2"/>
      <charset val="128"/>
      <scheme val="minor"/>
    </font>
    <font>
      <sz val="11"/>
      <color rgb="FF0070C0"/>
      <name val="游ゴシック"/>
      <family val="3"/>
      <charset val="128"/>
      <scheme val="minor"/>
    </font>
    <font>
      <sz val="10"/>
      <color rgb="FF0070C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1"/>
      <color theme="1"/>
      <name val="ＭＳ Ｐゴシック"/>
      <family val="2"/>
      <charset val="128"/>
    </font>
    <font>
      <b/>
      <sz val="11"/>
      <color rgb="FFFF0000"/>
      <name val="游ゴシック"/>
      <family val="3"/>
      <charset val="128"/>
      <scheme val="minor"/>
    </font>
    <font>
      <sz val="8"/>
      <name val="ＭＳ Ｐ明朝"/>
      <family val="1"/>
      <charset val="128"/>
    </font>
    <font>
      <sz val="10.5"/>
      <name val="ＭＳ Ｐ明朝"/>
      <family val="1"/>
      <charset val="128"/>
    </font>
    <font>
      <sz val="9"/>
      <name val="ＭＳ Ｐ明朝"/>
      <family val="1"/>
      <charset val="128"/>
    </font>
    <font>
      <sz val="6"/>
      <name val="ＭＳ Ｐ明朝"/>
      <family val="1"/>
      <charset val="128"/>
    </font>
    <font>
      <b/>
      <sz val="14"/>
      <name val="ＭＳ ゴシック"/>
      <family val="3"/>
      <charset val="128"/>
    </font>
    <font>
      <sz val="10.5"/>
      <name val="ＭＳ 明朝"/>
      <family val="1"/>
      <charset val="128"/>
    </font>
    <font>
      <sz val="11"/>
      <name val="ＭＳ Ｐゴシック"/>
      <family val="3"/>
      <charset val="128"/>
    </font>
    <font>
      <sz val="6"/>
      <name val="ＭＳ Ｐゴシック"/>
      <family val="3"/>
      <charset val="128"/>
    </font>
    <font>
      <sz val="9"/>
      <color rgb="FF7030A0"/>
      <name val="ＭＳ Ｐ明朝"/>
      <family val="1"/>
      <charset val="128"/>
    </font>
    <font>
      <sz val="10.5"/>
      <color indexed="10"/>
      <name val="ＭＳ Ｐ明朝"/>
      <family val="1"/>
      <charset val="128"/>
    </font>
    <font>
      <b/>
      <sz val="11"/>
      <color rgb="FFFF0000"/>
      <name val="ＭＳ Ｐゴシック"/>
      <family val="3"/>
      <charset val="128"/>
    </font>
    <font>
      <b/>
      <sz val="11"/>
      <color theme="0"/>
      <name val="ＭＳ Ｐゴシック"/>
      <family val="3"/>
      <charset val="128"/>
    </font>
    <font>
      <sz val="10"/>
      <name val="ＭＳ Ｐ明朝"/>
      <family val="1"/>
      <charset val="128"/>
    </font>
    <font>
      <sz val="10.5"/>
      <color indexed="30"/>
      <name val="ＭＳ Ｐ明朝"/>
      <family val="1"/>
      <charset val="128"/>
    </font>
    <font>
      <b/>
      <sz val="11"/>
      <color rgb="FF0070C0"/>
      <name val="ＭＳ Ｐゴシック"/>
      <family val="3"/>
      <charset val="128"/>
    </font>
    <font>
      <sz val="10.5"/>
      <color indexed="17"/>
      <name val="ＭＳ Ｐ明朝"/>
      <family val="1"/>
      <charset val="128"/>
    </font>
    <font>
      <b/>
      <sz val="11"/>
      <color rgb="FF00B050"/>
      <name val="ＭＳ Ｐゴシック"/>
      <family val="3"/>
      <charset val="128"/>
    </font>
    <font>
      <b/>
      <sz val="8"/>
      <name val="ＭＳ Ｐ明朝"/>
      <family val="1"/>
      <charset val="128"/>
    </font>
    <font>
      <sz val="36"/>
      <name val="ＭＳ Ｐゴシック"/>
      <family val="3"/>
      <charset val="128"/>
    </font>
    <font>
      <b/>
      <sz val="14"/>
      <name val="ＭＳ Ｐゴシック"/>
      <family val="3"/>
      <charset val="128"/>
    </font>
    <font>
      <u/>
      <sz val="6.6"/>
      <color indexed="12"/>
      <name val="ＭＳ Ｐゴシック"/>
      <family val="3"/>
      <charset val="128"/>
    </font>
    <font>
      <sz val="18"/>
      <name val="ＭＳ Ｐゴシック"/>
      <family val="3"/>
      <charset val="128"/>
    </font>
    <font>
      <u/>
      <sz val="18"/>
      <color indexed="12"/>
      <name val="ＭＳ Ｐゴシック"/>
      <family val="3"/>
      <charset val="128"/>
    </font>
    <font>
      <b/>
      <sz val="12"/>
      <color rgb="FFFF0000"/>
      <name val="ＭＳ Ｐゴシック"/>
      <family val="3"/>
      <charset val="128"/>
    </font>
    <font>
      <b/>
      <sz val="12"/>
      <name val="ＭＳ Ｐゴシック"/>
      <family val="3"/>
      <charset val="128"/>
    </font>
    <font>
      <b/>
      <sz val="12"/>
      <color indexed="10"/>
      <name val="ＭＳ Ｐゴシック"/>
      <family val="3"/>
      <charset val="128"/>
    </font>
    <font>
      <b/>
      <sz val="14"/>
      <color rgb="FF0066FF"/>
      <name val="ＭＳ Ｐゴシック"/>
      <family val="3"/>
      <charset val="128"/>
    </font>
    <font>
      <u/>
      <sz val="11"/>
      <color theme="10"/>
      <name val="游ゴシック"/>
      <family val="2"/>
      <charset val="128"/>
      <scheme val="minor"/>
    </font>
    <font>
      <b/>
      <u/>
      <sz val="18"/>
      <color theme="10"/>
      <name val="游ゴシック"/>
      <family val="3"/>
      <charset val="128"/>
      <scheme val="minor"/>
    </font>
    <font>
      <b/>
      <sz val="14"/>
      <color rgb="FFFF0000"/>
      <name val="ＭＳ Ｐゴシック"/>
      <family val="3"/>
      <charset val="128"/>
    </font>
    <font>
      <sz val="14"/>
      <name val="ＭＳ 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
      <sz val="11"/>
      <color theme="1"/>
      <name val="游ゴシック"/>
      <family val="3"/>
      <charset val="128"/>
    </font>
    <font>
      <b/>
      <sz val="11"/>
      <color rgb="FF000000"/>
      <name val="ＭＳ Ｐゴシック"/>
      <family val="3"/>
      <charset val="128"/>
    </font>
    <font>
      <sz val="11"/>
      <color indexed="8"/>
      <name val="ＭＳ Ｐゴシック"/>
      <family val="3"/>
      <charset val="128"/>
    </font>
    <font>
      <b/>
      <sz val="11"/>
      <color rgb="FF222222"/>
      <name val="Arial"/>
      <family val="2"/>
    </font>
    <font>
      <b/>
      <sz val="11"/>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theme="8" tint="0.59999389629810485"/>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C0C0C0"/>
        <bgColor rgb="FFC0C0C0"/>
      </patternFill>
    </fill>
    <fill>
      <patternFill patternType="solid">
        <fgColor theme="5" tint="0.399975585192419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thin">
        <color indexed="64"/>
      </right>
      <top style="medium">
        <color indexed="64"/>
      </top>
      <bottom style="dotted">
        <color auto="1"/>
      </bottom>
      <diagonal/>
    </border>
    <border>
      <left style="thin">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s>
  <cellStyleXfs count="11">
    <xf numFmtId="0" fontId="0" fillId="0" borderId="0">
      <alignment vertical="center"/>
    </xf>
    <xf numFmtId="0" fontId="16" fillId="0" borderId="0">
      <alignment vertical="center"/>
    </xf>
    <xf numFmtId="0" fontId="22" fillId="0" borderId="0"/>
    <xf numFmtId="0" fontId="22" fillId="0" borderId="0"/>
    <xf numFmtId="0" fontId="36" fillId="0" borderId="0" applyNumberFormat="0" applyFont="0" applyFill="0" applyBorder="0" applyAlignment="0" applyProtection="0">
      <alignment vertical="top"/>
      <protection locked="0"/>
    </xf>
    <xf numFmtId="0" fontId="43" fillId="0" borderId="0" applyNumberFormat="0" applyFill="0" applyBorder="0" applyAlignment="0" applyProtection="0">
      <alignment vertical="center"/>
    </xf>
    <xf numFmtId="0" fontId="22" fillId="0" borderId="0"/>
    <xf numFmtId="0" fontId="47" fillId="0" borderId="0"/>
    <xf numFmtId="0" fontId="52" fillId="0" borderId="0"/>
    <xf numFmtId="0" fontId="52" fillId="0" borderId="0"/>
    <xf numFmtId="0" fontId="22" fillId="0" borderId="0"/>
  </cellStyleXfs>
  <cellXfs count="26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6" xfId="0" applyBorder="1">
      <alignment vertical="center"/>
    </xf>
    <xf numFmtId="0" fontId="0" fillId="0" borderId="26" xfId="0" applyBorder="1" applyAlignment="1">
      <alignment horizontal="center" vertical="center"/>
    </xf>
    <xf numFmtId="0" fontId="1" fillId="0" borderId="26" xfId="0" applyFont="1"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horizontal="center" vertical="center"/>
    </xf>
    <xf numFmtId="0" fontId="12" fillId="0" borderId="32" xfId="0" applyFont="1" applyBorder="1">
      <alignment vertical="center"/>
    </xf>
    <xf numFmtId="0" fontId="0" fillId="0" borderId="33" xfId="0" applyBorder="1">
      <alignment vertical="center"/>
    </xf>
    <xf numFmtId="0" fontId="0" fillId="4" borderId="33" xfId="0" applyFill="1" applyBorder="1">
      <alignment vertical="center"/>
    </xf>
    <xf numFmtId="0" fontId="0" fillId="0" borderId="34" xfId="0" applyBorder="1">
      <alignment vertical="center"/>
    </xf>
    <xf numFmtId="0" fontId="0" fillId="0" borderId="37" xfId="0" applyBorder="1">
      <alignment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0" fillId="0" borderId="38" xfId="0" applyBorder="1">
      <alignment vertical="center"/>
    </xf>
    <xf numFmtId="0" fontId="0" fillId="0" borderId="38" xfId="0" applyBorder="1" applyAlignment="1">
      <alignment horizontal="center" vertical="center"/>
    </xf>
    <xf numFmtId="0" fontId="15" fillId="0" borderId="0" xfId="0" applyFont="1">
      <alignment vertical="center"/>
    </xf>
    <xf numFmtId="0" fontId="0" fillId="0" borderId="10" xfId="0" applyBorder="1">
      <alignment vertical="center"/>
    </xf>
    <xf numFmtId="0" fontId="0" fillId="0" borderId="11" xfId="0" applyBorder="1" applyAlignment="1">
      <alignment horizontal="righ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17" fillId="0" borderId="0" xfId="1" applyFont="1">
      <alignment vertical="center"/>
    </xf>
    <xf numFmtId="0" fontId="18" fillId="0" borderId="0" xfId="1" applyFont="1">
      <alignment vertical="center"/>
    </xf>
    <xf numFmtId="0" fontId="21" fillId="0" borderId="0" xfId="1" applyFont="1">
      <alignment vertical="center"/>
    </xf>
    <xf numFmtId="0" fontId="21" fillId="0" borderId="0" xfId="2" applyFont="1" applyAlignment="1">
      <alignment vertical="center"/>
    </xf>
    <xf numFmtId="0" fontId="16" fillId="0" borderId="0" xfId="1">
      <alignment vertical="center"/>
    </xf>
    <xf numFmtId="0" fontId="17" fillId="0" borderId="0" xfId="1" applyFont="1" applyAlignment="1">
      <alignment vertical="center" shrinkToFit="1"/>
    </xf>
    <xf numFmtId="0" fontId="17" fillId="5" borderId="0" xfId="1" applyFont="1" applyFill="1">
      <alignment vertical="center"/>
    </xf>
    <xf numFmtId="0" fontId="24" fillId="0" borderId="0" xfId="1" applyFont="1" applyAlignment="1">
      <alignment horizontal="right" vertical="center"/>
    </xf>
    <xf numFmtId="0" fontId="26" fillId="0" borderId="0" xfId="1" applyFont="1">
      <alignment vertical="center"/>
    </xf>
    <xf numFmtId="0" fontId="27" fillId="0" borderId="0" xfId="1" applyFont="1">
      <alignment vertical="center"/>
    </xf>
    <xf numFmtId="0" fontId="28" fillId="0" borderId="0" xfId="1" applyFont="1">
      <alignment vertical="center"/>
    </xf>
    <xf numFmtId="0" fontId="30" fillId="0" borderId="0" xfId="1" applyFont="1">
      <alignment vertical="center"/>
    </xf>
    <xf numFmtId="0" fontId="32" fillId="0" borderId="0" xfId="1" applyFont="1">
      <alignment vertical="center"/>
    </xf>
    <xf numFmtId="0" fontId="18" fillId="5" borderId="0" xfId="1" applyFont="1" applyFill="1">
      <alignment vertical="center"/>
    </xf>
    <xf numFmtId="0" fontId="17" fillId="0" borderId="0" xfId="1" applyFont="1" applyAlignment="1">
      <alignment horizontal="right" vertical="center"/>
    </xf>
    <xf numFmtId="0" fontId="17" fillId="0" borderId="40" xfId="1" applyFont="1" applyBorder="1">
      <alignment vertical="center"/>
    </xf>
    <xf numFmtId="0" fontId="17" fillId="0" borderId="41" xfId="1" applyFont="1" applyBorder="1">
      <alignment vertical="center"/>
    </xf>
    <xf numFmtId="0" fontId="17" fillId="0" borderId="42" xfId="1" applyFont="1" applyBorder="1">
      <alignment vertical="center"/>
    </xf>
    <xf numFmtId="0" fontId="17" fillId="0" borderId="43" xfId="1" applyFont="1" applyBorder="1">
      <alignment vertical="center"/>
    </xf>
    <xf numFmtId="0" fontId="17" fillId="0" borderId="2" xfId="1" applyFont="1" applyBorder="1">
      <alignment vertical="center"/>
    </xf>
    <xf numFmtId="0" fontId="17" fillId="0" borderId="3" xfId="1" applyFont="1" applyBorder="1">
      <alignment vertical="center"/>
    </xf>
    <xf numFmtId="0" fontId="17" fillId="0" borderId="4" xfId="1" applyFont="1" applyBorder="1">
      <alignment vertical="center"/>
    </xf>
    <xf numFmtId="0" fontId="17" fillId="0" borderId="5" xfId="1" applyFont="1" applyBorder="1">
      <alignment vertical="center"/>
    </xf>
    <xf numFmtId="0" fontId="17" fillId="0" borderId="6" xfId="1" applyFont="1" applyBorder="1">
      <alignment vertical="center"/>
    </xf>
    <xf numFmtId="0" fontId="17" fillId="0" borderId="39" xfId="1" applyFont="1" applyBorder="1">
      <alignment vertical="center"/>
    </xf>
    <xf numFmtId="0" fontId="18" fillId="5" borderId="0" xfId="1" applyFont="1" applyFill="1" applyAlignment="1">
      <alignment vertical="center" shrinkToFit="1"/>
    </xf>
    <xf numFmtId="0" fontId="17" fillId="5" borderId="43" xfId="1" applyFont="1" applyFill="1" applyBorder="1" applyAlignment="1">
      <alignment vertical="center" shrinkToFit="1"/>
    </xf>
    <xf numFmtId="0" fontId="16" fillId="0" borderId="42" xfId="1" applyBorder="1" applyAlignment="1">
      <alignment horizontal="right" vertical="center"/>
    </xf>
    <xf numFmtId="0" fontId="18" fillId="5" borderId="0" xfId="1" applyFont="1" applyFill="1" applyAlignment="1">
      <alignment horizontal="center" vertical="center"/>
    </xf>
    <xf numFmtId="0" fontId="16" fillId="0" borderId="43" xfId="1" applyBorder="1">
      <alignment vertical="center"/>
    </xf>
    <xf numFmtId="0" fontId="16" fillId="0" borderId="4" xfId="1" applyBorder="1">
      <alignment vertical="center"/>
    </xf>
    <xf numFmtId="0" fontId="18" fillId="0" borderId="5" xfId="1" applyFont="1" applyBorder="1">
      <alignment vertical="center"/>
    </xf>
    <xf numFmtId="0" fontId="16" fillId="0" borderId="5" xfId="1" applyBorder="1">
      <alignment vertical="center"/>
    </xf>
    <xf numFmtId="0" fontId="16" fillId="0" borderId="6" xfId="1" applyBorder="1">
      <alignment vertical="center"/>
    </xf>
    <xf numFmtId="0" fontId="22" fillId="0" borderId="0" xfId="3"/>
    <xf numFmtId="0" fontId="34" fillId="0" borderId="0" xfId="3" applyFont="1" applyAlignment="1">
      <alignment horizontal="center" vertical="center"/>
    </xf>
    <xf numFmtId="0" fontId="35" fillId="0" borderId="0" xfId="3" applyFont="1" applyAlignment="1">
      <alignment horizontal="left" vertical="top" wrapText="1"/>
    </xf>
    <xf numFmtId="0" fontId="22" fillId="0" borderId="0" xfId="3" applyAlignment="1">
      <alignment vertical="top" wrapText="1"/>
    </xf>
    <xf numFmtId="0" fontId="22" fillId="0" borderId="0" xfId="3" applyAlignment="1">
      <alignment horizontal="left" vertical="top" wrapText="1"/>
    </xf>
    <xf numFmtId="0" fontId="35" fillId="6" borderId="37" xfId="3" applyFont="1" applyFill="1" applyBorder="1" applyAlignment="1">
      <alignment vertical="top" wrapText="1"/>
    </xf>
    <xf numFmtId="0" fontId="35" fillId="6" borderId="0" xfId="3" applyFont="1" applyFill="1" applyAlignment="1">
      <alignment vertical="top" wrapText="1"/>
    </xf>
    <xf numFmtId="0" fontId="35" fillId="6" borderId="38" xfId="3" applyFont="1" applyFill="1" applyBorder="1" applyAlignment="1">
      <alignment vertical="top" wrapText="1"/>
    </xf>
    <xf numFmtId="0" fontId="35" fillId="0" borderId="0" xfId="3" applyFont="1" applyAlignment="1">
      <alignment vertical="top" wrapText="1"/>
    </xf>
    <xf numFmtId="0" fontId="17" fillId="0" borderId="0" xfId="1" applyFont="1" applyAlignment="1">
      <alignment horizontal="left" vertical="center"/>
    </xf>
    <xf numFmtId="0" fontId="21" fillId="0" borderId="0" xfId="6" applyFont="1" applyAlignment="1">
      <alignment vertical="center"/>
    </xf>
    <xf numFmtId="0" fontId="46" fillId="0" borderId="0" xfId="6" applyFont="1" applyAlignment="1">
      <alignment vertical="center"/>
    </xf>
    <xf numFmtId="176" fontId="21" fillId="0" borderId="0" xfId="6" applyNumberFormat="1" applyFont="1" applyAlignment="1">
      <alignment horizontal="center" vertical="center"/>
    </xf>
    <xf numFmtId="0" fontId="17" fillId="0" borderId="0" xfId="6" applyFont="1" applyAlignment="1">
      <alignment horizontal="left" vertical="center"/>
    </xf>
    <xf numFmtId="176" fontId="17" fillId="0" borderId="0" xfId="6" applyNumberFormat="1" applyFont="1" applyAlignment="1">
      <alignment horizontal="left" vertical="center"/>
    </xf>
    <xf numFmtId="49" fontId="17" fillId="0" borderId="0" xfId="6" applyNumberFormat="1" applyFont="1" applyAlignment="1">
      <alignment horizontal="left" vertical="center"/>
    </xf>
    <xf numFmtId="177" fontId="17" fillId="0" borderId="0" xfId="6" applyNumberFormat="1" applyFont="1" applyAlignment="1">
      <alignment horizontal="left" vertical="center"/>
    </xf>
    <xf numFmtId="5" fontId="17" fillId="0" borderId="0" xfId="6" applyNumberFormat="1" applyFont="1" applyAlignment="1">
      <alignment horizontal="left" vertical="center"/>
    </xf>
    <xf numFmtId="0" fontId="18" fillId="0" borderId="0" xfId="6" applyFont="1" applyAlignment="1">
      <alignment horizontal="left" vertical="center"/>
    </xf>
    <xf numFmtId="0" fontId="17" fillId="0" borderId="0" xfId="6" applyFont="1" applyAlignment="1">
      <alignment vertical="center"/>
    </xf>
    <xf numFmtId="0" fontId="47" fillId="0" borderId="0" xfId="7" applyAlignment="1">
      <alignment vertical="top" wrapText="1"/>
    </xf>
    <xf numFmtId="0" fontId="17" fillId="0" borderId="0" xfId="6" applyFont="1" applyAlignment="1">
      <alignment vertical="center" wrapText="1"/>
    </xf>
    <xf numFmtId="49" fontId="52" fillId="0" borderId="33" xfId="8" applyNumberFormat="1" applyBorder="1" applyAlignment="1">
      <alignment vertical="center" wrapText="1"/>
    </xf>
    <xf numFmtId="49" fontId="52" fillId="4" borderId="33" xfId="8" applyNumberFormat="1" applyFill="1" applyBorder="1" applyAlignment="1">
      <alignment vertical="center" wrapText="1"/>
    </xf>
    <xf numFmtId="0" fontId="52" fillId="4" borderId="33" xfId="8" applyFill="1" applyBorder="1" applyAlignment="1">
      <alignment vertical="center" wrapText="1"/>
    </xf>
    <xf numFmtId="0" fontId="52" fillId="4" borderId="33" xfId="8" applyFill="1" applyBorder="1" applyAlignment="1">
      <alignment vertical="center"/>
    </xf>
    <xf numFmtId="0" fontId="52" fillId="6" borderId="33" xfId="8" applyFill="1" applyBorder="1" applyAlignment="1">
      <alignment vertical="center" wrapText="1"/>
    </xf>
    <xf numFmtId="0" fontId="52" fillId="0" borderId="33" xfId="8" applyBorder="1" applyAlignment="1">
      <alignment vertical="center"/>
    </xf>
    <xf numFmtId="14" fontId="52" fillId="4" borderId="33" xfId="8" applyNumberFormat="1" applyFill="1" applyBorder="1" applyAlignment="1">
      <alignment vertical="center" wrapText="1"/>
    </xf>
    <xf numFmtId="49" fontId="52" fillId="0" borderId="33" xfId="8" applyNumberFormat="1" applyBorder="1" applyAlignment="1">
      <alignment vertical="center"/>
    </xf>
    <xf numFmtId="178" fontId="52" fillId="0" borderId="33" xfId="8" applyNumberFormat="1" applyBorder="1" applyAlignment="1">
      <alignment vertical="center"/>
    </xf>
    <xf numFmtId="0" fontId="52" fillId="0" borderId="33" xfId="8" applyBorder="1" applyAlignment="1">
      <alignment vertical="center" wrapText="1"/>
    </xf>
    <xf numFmtId="49" fontId="22" fillId="0" borderId="0" xfId="3" applyNumberFormat="1" applyAlignment="1">
      <alignment vertical="center"/>
    </xf>
    <xf numFmtId="179" fontId="22" fillId="0" borderId="0" xfId="3" applyNumberFormat="1" applyAlignment="1">
      <alignment horizontal="center" vertical="center"/>
    </xf>
    <xf numFmtId="0" fontId="53" fillId="0" borderId="0" xfId="3" applyFont="1"/>
    <xf numFmtId="0" fontId="54" fillId="0" borderId="0" xfId="3" applyFont="1" applyAlignment="1">
      <alignment horizontal="center" vertical="center"/>
    </xf>
    <xf numFmtId="0" fontId="22" fillId="8" borderId="32" xfId="3" applyFill="1" applyBorder="1" applyAlignment="1">
      <alignment horizontal="center" vertical="center"/>
    </xf>
    <xf numFmtId="14" fontId="22" fillId="0" borderId="32" xfId="3" applyNumberFormat="1" applyBorder="1" applyAlignment="1">
      <alignment horizontal="center" vertical="center"/>
    </xf>
    <xf numFmtId="0" fontId="22" fillId="0" borderId="32" xfId="3" applyBorder="1" applyAlignment="1">
      <alignment horizontal="center" vertical="center"/>
    </xf>
    <xf numFmtId="49" fontId="22" fillId="0" borderId="0" xfId="3" applyNumberFormat="1"/>
    <xf numFmtId="0" fontId="52" fillId="0" borderId="44" xfId="9" applyBorder="1" applyAlignment="1">
      <alignment wrapText="1"/>
    </xf>
    <xf numFmtId="0" fontId="52" fillId="0" borderId="44" xfId="9" applyBorder="1"/>
    <xf numFmtId="14" fontId="22" fillId="0" borderId="0" xfId="3" applyNumberFormat="1"/>
    <xf numFmtId="0" fontId="51" fillId="7" borderId="33" xfId="0" applyFont="1" applyFill="1" applyBorder="1" applyAlignment="1">
      <alignment horizontal="center" vertical="center"/>
    </xf>
    <xf numFmtId="0" fontId="0" fillId="0" borderId="0" xfId="0" applyAlignment="1"/>
    <xf numFmtId="0" fontId="52" fillId="0" borderId="33" xfId="8" applyBorder="1" applyAlignment="1">
      <alignment horizontal="left" vertical="center" wrapText="1"/>
    </xf>
    <xf numFmtId="49" fontId="52" fillId="0" borderId="33" xfId="8" applyNumberFormat="1" applyBorder="1" applyAlignment="1">
      <alignment horizontal="left" vertical="center" wrapText="1"/>
    </xf>
    <xf numFmtId="14" fontId="52" fillId="0" borderId="33" xfId="8" applyNumberFormat="1" applyBorder="1" applyAlignment="1">
      <alignment vertical="center" wrapText="1"/>
    </xf>
    <xf numFmtId="14" fontId="52" fillId="0" borderId="33" xfId="8" applyNumberFormat="1" applyBorder="1" applyAlignment="1">
      <alignment vertical="center"/>
    </xf>
    <xf numFmtId="0" fontId="52" fillId="0" borderId="33" xfId="8" applyBorder="1" applyAlignment="1">
      <alignment horizontal="left" vertical="center"/>
    </xf>
    <xf numFmtId="0" fontId="22" fillId="0" borderId="32" xfId="10" applyBorder="1" applyAlignment="1">
      <alignment horizontal="center"/>
    </xf>
    <xf numFmtId="0" fontId="52" fillId="4" borderId="33" xfId="8" applyFill="1" applyBorder="1" applyAlignment="1">
      <alignment horizontal="right" vertical="center" wrapText="1"/>
    </xf>
    <xf numFmtId="0" fontId="52" fillId="0" borderId="33" xfId="8" applyBorder="1" applyAlignment="1">
      <alignment horizontal="right" vertical="center" wrapText="1"/>
    </xf>
    <xf numFmtId="0" fontId="42" fillId="6" borderId="34" xfId="3" applyFont="1" applyFill="1" applyBorder="1" applyAlignment="1">
      <alignment horizontal="left" vertical="top" wrapText="1"/>
    </xf>
    <xf numFmtId="0" fontId="42" fillId="6" borderId="35" xfId="3" applyFont="1" applyFill="1" applyBorder="1" applyAlignment="1">
      <alignment horizontal="left" vertical="top" wrapText="1"/>
    </xf>
    <xf numFmtId="0" fontId="42" fillId="6" borderId="36" xfId="3" applyFont="1" applyFill="1" applyBorder="1" applyAlignment="1">
      <alignment horizontal="left" vertical="top" wrapText="1"/>
    </xf>
    <xf numFmtId="0" fontId="42" fillId="6" borderId="37" xfId="3" applyFont="1" applyFill="1" applyBorder="1" applyAlignment="1">
      <alignment horizontal="left" vertical="top" wrapText="1"/>
    </xf>
    <xf numFmtId="0" fontId="42" fillId="6" borderId="0" xfId="3" applyFont="1" applyFill="1" applyAlignment="1">
      <alignment horizontal="left" vertical="top" wrapText="1"/>
    </xf>
    <xf numFmtId="0" fontId="42" fillId="6" borderId="38" xfId="3" applyFont="1" applyFill="1" applyBorder="1" applyAlignment="1">
      <alignment horizontal="left" vertical="top" wrapText="1"/>
    </xf>
    <xf numFmtId="0" fontId="37" fillId="0" borderId="10" xfId="3" applyFont="1" applyBorder="1" applyAlignment="1">
      <alignment horizontal="right"/>
    </xf>
    <xf numFmtId="0" fontId="37" fillId="0" borderId="11" xfId="3" applyFont="1" applyBorder="1" applyAlignment="1">
      <alignment horizontal="right"/>
    </xf>
    <xf numFmtId="0" fontId="38" fillId="0" borderId="11" xfId="4" applyFont="1" applyBorder="1" applyAlignment="1" applyProtection="1">
      <alignment horizontal="left"/>
    </xf>
    <xf numFmtId="0" fontId="38" fillId="0" borderId="12" xfId="4" applyFont="1" applyBorder="1" applyAlignment="1" applyProtection="1">
      <alignment horizontal="left"/>
    </xf>
    <xf numFmtId="0" fontId="38" fillId="0" borderId="0" xfId="4" applyFont="1" applyAlignment="1" applyProtection="1">
      <alignment horizontal="left"/>
    </xf>
    <xf numFmtId="0" fontId="39" fillId="0" borderId="0" xfId="3" applyFont="1" applyAlignment="1">
      <alignment horizontal="center" vertical="center"/>
    </xf>
    <xf numFmtId="0" fontId="35" fillId="0" borderId="0" xfId="3" applyFont="1" applyAlignment="1">
      <alignment horizontal="left" vertical="top" wrapText="1"/>
    </xf>
    <xf numFmtId="0" fontId="44" fillId="0" borderId="0" xfId="5" applyFont="1" applyAlignment="1">
      <alignment horizontal="left" vertical="top" wrapText="1"/>
    </xf>
    <xf numFmtId="0" fontId="22" fillId="0" borderId="23" xfId="10" applyBorder="1" applyAlignment="1">
      <alignment horizontal="center"/>
    </xf>
    <xf numFmtId="0" fontId="22" fillId="0" borderId="24" xfId="10" applyBorder="1" applyAlignment="1">
      <alignment horizontal="center"/>
    </xf>
    <xf numFmtId="0" fontId="22" fillId="0" borderId="25" xfId="10" applyBorder="1" applyAlignment="1">
      <alignment horizontal="center"/>
    </xf>
    <xf numFmtId="0" fontId="34" fillId="0" borderId="0" xfId="3" applyFont="1" applyAlignment="1">
      <alignment horizontal="center" vertical="center"/>
    </xf>
    <xf numFmtId="0" fontId="22" fillId="0" borderId="0" xfId="3" applyAlignment="1">
      <alignment horizontal="center" vertical="center"/>
    </xf>
    <xf numFmtId="49" fontId="17" fillId="5" borderId="0" xfId="1" applyNumberFormat="1" applyFont="1" applyFill="1" applyAlignment="1">
      <alignment horizontal="left" vertical="center"/>
    </xf>
    <xf numFmtId="0" fontId="17" fillId="5" borderId="39" xfId="1" applyFont="1" applyFill="1" applyBorder="1" applyAlignment="1">
      <alignment horizontal="left" vertical="center" wrapText="1"/>
    </xf>
    <xf numFmtId="0" fontId="17" fillId="5" borderId="40" xfId="1" applyFont="1" applyFill="1" applyBorder="1" applyAlignment="1">
      <alignment horizontal="left" vertical="center" wrapText="1"/>
    </xf>
    <xf numFmtId="0" fontId="17" fillId="5" borderId="41" xfId="1" applyFont="1" applyFill="1" applyBorder="1" applyAlignment="1">
      <alignment horizontal="left" vertical="center" wrapText="1"/>
    </xf>
    <xf numFmtId="0" fontId="17" fillId="5" borderId="4" xfId="1" applyFont="1" applyFill="1" applyBorder="1" applyAlignment="1">
      <alignment horizontal="left" vertical="center" wrapText="1"/>
    </xf>
    <xf numFmtId="0" fontId="17" fillId="5" borderId="5" xfId="1" applyFont="1" applyFill="1" applyBorder="1" applyAlignment="1">
      <alignment horizontal="left" vertical="center" wrapText="1"/>
    </xf>
    <xf numFmtId="0" fontId="17" fillId="5" borderId="6" xfId="1" applyFont="1" applyFill="1" applyBorder="1" applyAlignment="1">
      <alignment horizontal="left" vertical="center" wrapText="1"/>
    </xf>
    <xf numFmtId="0" fontId="17" fillId="0" borderId="39" xfId="1" applyFont="1" applyBorder="1" applyAlignment="1">
      <alignment horizontal="left" vertical="center" wrapText="1"/>
    </xf>
    <xf numFmtId="0" fontId="17" fillId="0" borderId="40" xfId="1" applyFont="1" applyBorder="1" applyAlignment="1">
      <alignment horizontal="left" vertical="center" wrapText="1"/>
    </xf>
    <xf numFmtId="0" fontId="17" fillId="0" borderId="41" xfId="1" applyFont="1" applyBorder="1" applyAlignment="1">
      <alignment horizontal="left" vertical="center" wrapText="1"/>
    </xf>
    <xf numFmtId="0" fontId="17" fillId="0" borderId="42" xfId="1" applyFont="1" applyBorder="1" applyAlignment="1">
      <alignment horizontal="left" vertical="center" wrapText="1"/>
    </xf>
    <xf numFmtId="0" fontId="17" fillId="0" borderId="0" xfId="1" applyFont="1" applyAlignment="1">
      <alignment horizontal="left" vertical="center" wrapText="1"/>
    </xf>
    <xf numFmtId="0" fontId="17" fillId="0" borderId="43" xfId="1" applyFont="1" applyBorder="1" applyAlignment="1">
      <alignment horizontal="left" vertical="center" wrapText="1"/>
    </xf>
    <xf numFmtId="0" fontId="17" fillId="0" borderId="4" xfId="1" applyFont="1" applyBorder="1" applyAlignment="1">
      <alignment horizontal="left" vertical="center" wrapText="1"/>
    </xf>
    <xf numFmtId="0" fontId="17" fillId="0" borderId="5" xfId="1" applyFont="1" applyBorder="1" applyAlignment="1">
      <alignment horizontal="left" vertical="center" wrapText="1"/>
    </xf>
    <xf numFmtId="0" fontId="17" fillId="0" borderId="6" xfId="1" applyFont="1" applyBorder="1" applyAlignment="1">
      <alignment horizontal="left" vertical="center" wrapText="1"/>
    </xf>
    <xf numFmtId="0" fontId="17" fillId="5" borderId="40" xfId="1" applyFont="1" applyFill="1" applyBorder="1" applyAlignment="1">
      <alignment horizontal="left" vertical="center" shrinkToFit="1"/>
    </xf>
    <xf numFmtId="0" fontId="17" fillId="5" borderId="41" xfId="1" applyFont="1" applyFill="1" applyBorder="1" applyAlignment="1">
      <alignment horizontal="left" vertical="center" shrinkToFit="1"/>
    </xf>
    <xf numFmtId="0" fontId="17" fillId="5" borderId="0" xfId="1" applyFont="1" applyFill="1" applyAlignment="1">
      <alignment horizontal="left" vertical="center" shrinkToFit="1"/>
    </xf>
    <xf numFmtId="0" fontId="17" fillId="5" borderId="43" xfId="1" applyFont="1" applyFill="1" applyBorder="1" applyAlignment="1">
      <alignment horizontal="left" vertical="center" shrinkToFit="1"/>
    </xf>
    <xf numFmtId="49" fontId="17" fillId="5" borderId="0" xfId="1" applyNumberFormat="1" applyFont="1" applyFill="1" applyAlignment="1">
      <alignment horizontal="left" vertical="center" shrinkToFit="1"/>
    </xf>
    <xf numFmtId="49" fontId="17" fillId="5" borderId="5" xfId="1" applyNumberFormat="1" applyFont="1" applyFill="1" applyBorder="1" applyAlignment="1">
      <alignment horizontal="left" vertical="center"/>
    </xf>
    <xf numFmtId="0" fontId="17" fillId="0" borderId="5" xfId="1" applyFont="1" applyBorder="1" applyAlignment="1">
      <alignment horizontal="right" vertical="center" shrinkToFit="1"/>
    </xf>
    <xf numFmtId="49" fontId="17" fillId="0" borderId="5" xfId="1" applyNumberFormat="1" applyFont="1" applyBorder="1" applyAlignment="1">
      <alignment horizontal="left" vertical="center"/>
    </xf>
    <xf numFmtId="0" fontId="17" fillId="0" borderId="39" xfId="1" applyFont="1" applyBorder="1" applyAlignment="1">
      <alignment horizontal="left" vertical="center"/>
    </xf>
    <xf numFmtId="0" fontId="17" fillId="0" borderId="40" xfId="1" applyFont="1" applyBorder="1" applyAlignment="1">
      <alignment horizontal="left" vertical="center"/>
    </xf>
    <xf numFmtId="0" fontId="17" fillId="0" borderId="39" xfId="1" applyFont="1" applyBorder="1" applyAlignment="1">
      <alignment horizontal="left" vertical="center" shrinkToFit="1"/>
    </xf>
    <xf numFmtId="0" fontId="17" fillId="0" borderId="40" xfId="1" applyFont="1" applyBorder="1" applyAlignment="1">
      <alignment horizontal="left" vertical="center" shrinkToFit="1"/>
    </xf>
    <xf numFmtId="0" fontId="17" fillId="0" borderId="40" xfId="1" applyFont="1" applyBorder="1" applyAlignment="1">
      <alignment horizontal="center" vertical="center"/>
    </xf>
    <xf numFmtId="0" fontId="17" fillId="0" borderId="0" xfId="1" applyFont="1" applyAlignment="1">
      <alignment horizontal="center" vertical="center"/>
    </xf>
    <xf numFmtId="0" fontId="17" fillId="0" borderId="42" xfId="1" applyFont="1" applyBorder="1" applyAlignment="1">
      <alignment horizontal="left" vertical="center"/>
    </xf>
    <xf numFmtId="0" fontId="17" fillId="0" borderId="0" xfId="1" applyFont="1" applyAlignment="1">
      <alignment horizontal="left" vertical="center"/>
    </xf>
    <xf numFmtId="0" fontId="17" fillId="0" borderId="41" xfId="1" applyFont="1" applyBorder="1" applyAlignment="1">
      <alignment horizontal="left" vertical="center"/>
    </xf>
    <xf numFmtId="0" fontId="17" fillId="0" borderId="39" xfId="1" applyFont="1" applyBorder="1" applyAlignment="1">
      <alignment horizontal="center" vertical="center"/>
    </xf>
    <xf numFmtId="0" fontId="17" fillId="0" borderId="40" xfId="1" applyFont="1" applyBorder="1" applyAlignment="1">
      <alignment vertical="center" shrinkToFit="1"/>
    </xf>
    <xf numFmtId="0" fontId="16" fillId="0" borderId="40" xfId="1" applyBorder="1" applyAlignment="1">
      <alignment vertical="center" shrinkToFit="1"/>
    </xf>
    <xf numFmtId="0" fontId="17" fillId="0" borderId="41" xfId="1" applyFont="1" applyBorder="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left" vertical="center"/>
    </xf>
    <xf numFmtId="0" fontId="17" fillId="0" borderId="0" xfId="1" applyFont="1" applyAlignment="1">
      <alignment horizontal="right" vertical="center" shrinkToFit="1"/>
    </xf>
    <xf numFmtId="0" fontId="28" fillId="0" borderId="0" xfId="1" applyFont="1" applyAlignment="1">
      <alignment vertical="center" wrapText="1"/>
    </xf>
    <xf numFmtId="0" fontId="16" fillId="0" borderId="0" xfId="1" applyAlignment="1">
      <alignment vertical="center" wrapText="1"/>
    </xf>
    <xf numFmtId="0" fontId="33" fillId="0" borderId="0" xfId="1" applyFont="1" applyAlignment="1">
      <alignment horizontal="left" vertical="center" shrinkToFit="1"/>
    </xf>
    <xf numFmtId="0" fontId="16" fillId="0" borderId="0" xfId="1" applyAlignment="1">
      <alignment horizontal="left" vertical="center" shrinkToFit="1"/>
    </xf>
    <xf numFmtId="0" fontId="17" fillId="0" borderId="0" xfId="1" applyFont="1" applyAlignment="1">
      <alignment horizontal="left" vertical="top" wrapText="1"/>
    </xf>
    <xf numFmtId="0" fontId="17" fillId="5" borderId="0" xfId="1" applyFont="1" applyFill="1" applyAlignment="1">
      <alignment horizontal="left" vertical="top" wrapText="1"/>
    </xf>
    <xf numFmtId="0" fontId="24" fillId="0" borderId="0" xfId="1" applyFont="1" applyAlignment="1">
      <alignment horizontal="left" vertical="top" wrapText="1"/>
    </xf>
    <xf numFmtId="0" fontId="16" fillId="0" borderId="0" xfId="1" applyAlignment="1">
      <alignment vertical="center" shrinkToFit="1"/>
    </xf>
    <xf numFmtId="0" fontId="16" fillId="0" borderId="0" xfId="1">
      <alignment vertical="center"/>
    </xf>
    <xf numFmtId="0" fontId="17" fillId="5" borderId="0" xfId="1" applyFont="1" applyFill="1" applyAlignment="1">
      <alignment horizontal="left" vertical="center" wrapText="1"/>
    </xf>
    <xf numFmtId="0" fontId="20" fillId="0" borderId="0" xfId="1" applyFont="1" applyAlignment="1">
      <alignment horizontal="center" vertical="center"/>
    </xf>
    <xf numFmtId="176" fontId="17" fillId="5" borderId="0" xfId="1" applyNumberFormat="1" applyFont="1" applyFill="1" applyAlignment="1">
      <alignment horizontal="center" vertical="center" shrinkToFit="1"/>
    </xf>
    <xf numFmtId="0" fontId="47" fillId="5" borderId="0" xfId="7" applyFill="1" applyAlignment="1">
      <alignment horizontal="left" vertical="top" wrapText="1"/>
    </xf>
    <xf numFmtId="0" fontId="47" fillId="5" borderId="0" xfId="7" applyFill="1" applyAlignment="1">
      <alignment horizontal="left" vertical="top" shrinkToFit="1"/>
    </xf>
    <xf numFmtId="0" fontId="21" fillId="0" borderId="0" xfId="6" applyFont="1" applyAlignment="1">
      <alignment horizontal="center" vertical="center"/>
    </xf>
    <xf numFmtId="176" fontId="17" fillId="5" borderId="0" xfId="6" applyNumberFormat="1" applyFont="1" applyFill="1" applyAlignment="1">
      <alignment horizontal="center" vertical="center"/>
    </xf>
    <xf numFmtId="0" fontId="46" fillId="0" borderId="0" xfId="6" applyFont="1" applyAlignment="1">
      <alignment horizontal="center" vertical="center"/>
    </xf>
    <xf numFmtId="176" fontId="21" fillId="5" borderId="0" xfId="6" applyNumberFormat="1" applyFont="1" applyFill="1" applyAlignment="1">
      <alignment horizontal="center" vertical="center"/>
    </xf>
    <xf numFmtId="0" fontId="17" fillId="0" borderId="0" xfId="6" applyFont="1" applyAlignment="1">
      <alignment horizontal="center" vertical="center" shrinkToFit="1"/>
    </xf>
    <xf numFmtId="0" fontId="17" fillId="0" borderId="0" xfId="6" applyFont="1" applyAlignment="1">
      <alignment horizontal="left" vertical="top" wrapText="1"/>
    </xf>
    <xf numFmtId="0" fontId="50" fillId="2" borderId="28" xfId="0" applyFont="1" applyFill="1" applyBorder="1" applyAlignment="1">
      <alignment horizontal="center" vertical="center"/>
    </xf>
    <xf numFmtId="0" fontId="50" fillId="2" borderId="29" xfId="0" applyFont="1" applyFill="1" applyBorder="1" applyAlignment="1">
      <alignment horizontal="center" vertical="center"/>
    </xf>
    <xf numFmtId="0" fontId="50" fillId="2" borderId="1" xfId="0" applyFont="1" applyFill="1" applyBorder="1" applyAlignment="1">
      <alignment horizontal="center" vertical="center"/>
    </xf>
    <xf numFmtId="0" fontId="50" fillId="2" borderId="3"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4" fontId="0" fillId="0" borderId="23" xfId="0" applyNumberFormat="1" applyBorder="1" applyAlignment="1">
      <alignment horizontal="center" vertical="center"/>
    </xf>
    <xf numFmtId="0" fontId="0" fillId="0" borderId="25" xfId="0"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3" fillId="0" borderId="1" xfId="5" applyBorder="1" applyAlignment="1">
      <alignment horizontal="center" vertical="center"/>
    </xf>
    <xf numFmtId="0" fontId="43" fillId="0" borderId="28" xfId="5"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0" fillId="0" borderId="20" xfId="0"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55" fillId="0" borderId="35" xfId="3" applyFont="1" applyBorder="1" applyAlignment="1">
      <alignment horizontal="center" vertical="center"/>
    </xf>
  </cellXfs>
  <cellStyles count="11">
    <cellStyle name="ハイパーリンク" xfId="5" builtinId="8"/>
    <cellStyle name="ハイパーリンク 2" xfId="4" xr:uid="{5B6E5DC1-7CD2-49FF-8B3E-D9FEB15C6768}"/>
    <cellStyle name="標準" xfId="0" builtinId="0"/>
    <cellStyle name="標準 2" xfId="1" xr:uid="{09F2C568-93A7-4B69-B1F7-5A99B44A5F61}"/>
    <cellStyle name="標準 3" xfId="3" xr:uid="{AFC2C0BE-B0D8-4008-9223-D835B19C2A0A}"/>
    <cellStyle name="標準 5" xfId="10" xr:uid="{099CA112-F94E-4933-AAF4-74BF2FAF9546}"/>
    <cellStyle name="標準_F0002_己斐上の家" xfId="6" xr:uid="{9B922A82-3C4D-4686-9341-A0DF7FDE85D0}"/>
    <cellStyle name="標準_JE-第6号様式(H21.06)　取り下げ届" xfId="2" xr:uid="{4CE4F239-734F-4CBE-96E1-FCCA7D3528D3}"/>
    <cellStyle name="標準_Sheet1" xfId="8" xr:uid="{3E0C8CA3-037D-4512-9D94-016AE34D0B7F}"/>
    <cellStyle name="標準_建築物データ" xfId="9" xr:uid="{AE65BA80-8672-402D-9430-71F20FB2410E}"/>
    <cellStyle name="標準_都市居住評価ｾﾝﾀｰ申請書" xfId="7" xr:uid="{9131EEF1-99B5-4CC2-A86D-68A5525D7C28}"/>
  </cellStyles>
  <dxfs count="0"/>
  <tableStyles count="0" defaultTableStyle="TableStyleMedium2" defaultPivotStyle="PivotStyleLight16"/>
  <colors>
    <mruColors>
      <color rgb="FFCCFFFF"/>
      <color rgb="FF00FFCC"/>
      <color rgb="FF66FFFF"/>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8651;&#30003;&#30003;&#36796;&#26360;!E18"/></Relationships>
</file>

<file path=xl/drawings/drawing1.xml><?xml version="1.0" encoding="utf-8"?>
<xdr:wsDr xmlns:xdr="http://schemas.openxmlformats.org/drawingml/2006/spreadsheetDrawing" xmlns:a="http://schemas.openxmlformats.org/drawingml/2006/main">
  <xdr:twoCellAnchor>
    <xdr:from>
      <xdr:col>29</xdr:col>
      <xdr:colOff>47625</xdr:colOff>
      <xdr:row>2</xdr:row>
      <xdr:rowOff>76200</xdr:rowOff>
    </xdr:from>
    <xdr:to>
      <xdr:col>40</xdr:col>
      <xdr:colOff>9527</xdr:colOff>
      <xdr:row>6</xdr:row>
      <xdr:rowOff>123826</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95DA9F1B-3BDB-450A-A898-CF370AC56C47}"/>
            </a:ext>
          </a:extLst>
        </xdr:cNvPr>
        <xdr:cNvSpPr txBox="1"/>
      </xdr:nvSpPr>
      <xdr:spPr>
        <a:xfrm>
          <a:off x="7591425" y="457200"/>
          <a:ext cx="7505702" cy="8096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2000" b="1">
              <a:solidFill>
                <a:srgbClr val="FF0000"/>
              </a:solidFill>
            </a:rPr>
            <a:t>↑電子申請の場合は</a:t>
          </a:r>
          <a:r>
            <a:rPr kumimoji="1" lang="en-US" altLang="ja-JP" sz="2000" b="1">
              <a:solidFill>
                <a:srgbClr val="FF0000"/>
              </a:solidFill>
            </a:rPr>
            <a:t>【</a:t>
          </a:r>
          <a:r>
            <a:rPr kumimoji="1" lang="ja-JP" altLang="en-US" sz="2000" b="1">
              <a:solidFill>
                <a:srgbClr val="FF0000"/>
              </a:solidFill>
            </a:rPr>
            <a:t>有</a:t>
          </a:r>
          <a:r>
            <a:rPr kumimoji="1" lang="en-US" altLang="ja-JP" sz="2000" b="1">
              <a:solidFill>
                <a:srgbClr val="FF0000"/>
              </a:solidFill>
            </a:rPr>
            <a:t>】</a:t>
          </a:r>
          <a:r>
            <a:rPr kumimoji="1" lang="ja-JP" altLang="en-US" sz="2000" b="1">
              <a:solidFill>
                <a:srgbClr val="FF0000"/>
              </a:solidFill>
            </a:rPr>
            <a:t>を選択してください。</a:t>
          </a:r>
          <a:endParaRPr kumimoji="1" lang="en-US" altLang="ja-JP" sz="2000" b="1">
            <a:solidFill>
              <a:srgbClr val="FF0000"/>
            </a:solidFill>
          </a:endParaRPr>
        </a:p>
        <a:p>
          <a:pPr algn="l"/>
          <a:r>
            <a:rPr kumimoji="1" lang="ja-JP" altLang="en-US" sz="2000" b="1">
              <a:solidFill>
                <a:srgbClr val="FF0000"/>
              </a:solidFill>
            </a:rPr>
            <a:t>　</a:t>
          </a:r>
          <a:r>
            <a:rPr kumimoji="1" lang="en-US" altLang="ja-JP" sz="2000" b="1">
              <a:solidFill>
                <a:srgbClr val="FF0000"/>
              </a:solidFill>
            </a:rPr>
            <a:t>【</a:t>
          </a:r>
          <a:r>
            <a:rPr kumimoji="1" lang="ja-JP" altLang="en-US" sz="2000" b="1">
              <a:solidFill>
                <a:srgbClr val="FF0000"/>
              </a:solidFill>
            </a:rPr>
            <a:t>電子申請システム登録申込書</a:t>
          </a:r>
          <a:r>
            <a:rPr kumimoji="1" lang="en-US" altLang="ja-JP" sz="2000" b="1">
              <a:solidFill>
                <a:srgbClr val="FF0000"/>
              </a:solidFill>
            </a:rPr>
            <a:t>】</a:t>
          </a:r>
          <a:r>
            <a:rPr kumimoji="1" lang="ja-JP" altLang="en-US" sz="2000" b="1">
              <a:solidFill>
                <a:srgbClr val="FF0000"/>
              </a:solidFill>
            </a:rPr>
            <a:t>もご記入ください。（リンクします。）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38</xdr:col>
      <xdr:colOff>85725</xdr:colOff>
      <xdr:row>6</xdr:row>
      <xdr:rowOff>200024</xdr:rowOff>
    </xdr:from>
    <xdr:ext cx="6343650" cy="2752725"/>
    <xdr:sp macro="" textlink="">
      <xdr:nvSpPr>
        <xdr:cNvPr id="2" name="テキスト ボックス 1">
          <a:extLst>
            <a:ext uri="{FF2B5EF4-FFF2-40B4-BE49-F238E27FC236}">
              <a16:creationId xmlns:a16="http://schemas.microsoft.com/office/drawing/2014/main" id="{8E736968-5FF5-4FD1-A504-0450846E280F}"/>
            </a:ext>
          </a:extLst>
        </xdr:cNvPr>
        <xdr:cNvSpPr txBox="1"/>
      </xdr:nvSpPr>
      <xdr:spPr>
        <a:xfrm>
          <a:off x="7324725" y="1438274"/>
          <a:ext cx="6343650" cy="2752725"/>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・委任状は必ず、委任者（建築主等）本人の意思に基づいて作成ください。</a:t>
          </a:r>
          <a:endParaRPr kumimoji="1" lang="en-US" altLang="ja-JP" sz="2000"/>
        </a:p>
        <a:p>
          <a:endParaRPr kumimoji="1" lang="en-US" altLang="ja-JP" sz="2000"/>
        </a:p>
        <a:p>
          <a:r>
            <a:rPr kumimoji="1" lang="ja-JP" altLang="en-US" sz="2000"/>
            <a:t>・委任状の記載事項に関して、委任先（代理者）及び委任者（建築主等）の間で生じたトラブルについて、弊社はその責を負わないことをご了承ください。</a:t>
          </a:r>
          <a:endParaRPr kumimoji="1" lang="en-US" altLang="ja-JP" sz="2000"/>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30</xdr:col>
      <xdr:colOff>28575</xdr:colOff>
      <xdr:row>0</xdr:row>
      <xdr:rowOff>295275</xdr:rowOff>
    </xdr:from>
    <xdr:to>
      <xdr:col>31</xdr:col>
      <xdr:colOff>628650</xdr:colOff>
      <xdr:row>7</xdr:row>
      <xdr:rowOff>228600</xdr:rowOff>
    </xdr:to>
    <xdr:sp macro="" textlink="">
      <xdr:nvSpPr>
        <xdr:cNvPr id="2" name="吹き出し: 線 1">
          <a:extLst>
            <a:ext uri="{FF2B5EF4-FFF2-40B4-BE49-F238E27FC236}">
              <a16:creationId xmlns:a16="http://schemas.microsoft.com/office/drawing/2014/main" id="{DB818B3A-930C-4592-AFB9-E9CECA6D716F}"/>
            </a:ext>
          </a:extLst>
        </xdr:cNvPr>
        <xdr:cNvSpPr/>
      </xdr:nvSpPr>
      <xdr:spPr bwMode="auto">
        <a:xfrm>
          <a:off x="13944600" y="295275"/>
          <a:ext cx="1285875" cy="2133600"/>
        </a:xfrm>
        <a:prstGeom prst="borderCallout1">
          <a:avLst>
            <a:gd name="adj1" fmla="val 21628"/>
            <a:gd name="adj2" fmla="val -1491"/>
            <a:gd name="adj3" fmla="val 42399"/>
            <a:gd name="adj4" fmla="val -51152"/>
          </a:avLst>
        </a:prstGeom>
        <a:solidFill>
          <a:srgbClr val="CCFFCC"/>
        </a:solidFill>
        <a:ln w="9525" cap="flat" cmpd="sng" algn="ctr">
          <a:solidFill>
            <a:srgbClr val="FF0000"/>
          </a:solidFill>
          <a:prstDash val="solid"/>
          <a:round/>
          <a:headEnd type="none" w="med" len="med"/>
          <a:tailEnd type="stealth" w="med" len="med"/>
        </a:ln>
        <a:effectLst/>
      </xdr:spPr>
      <xdr:txBody>
        <a:bodyPr vertOverflow="clip" wrap="square" lIns="18288" tIns="0" rIns="0" bIns="0" rtlCol="0" anchor="ctr" upright="1"/>
        <a:lstStyle/>
        <a:p>
          <a:pPr algn="l"/>
          <a:r>
            <a:rPr kumimoji="1" lang="ja-JP" altLang="en-US" sz="1100" b="1">
              <a:solidFill>
                <a:srgbClr val="0070C0"/>
              </a:solidFill>
            </a:rPr>
            <a:t>日付をこちらに入力してください。自動で反映されます。</a:t>
          </a:r>
          <a:endParaRPr kumimoji="1" lang="en-US" altLang="ja-JP" sz="1100" b="1">
            <a:solidFill>
              <a:srgbClr val="0070C0"/>
            </a:solidFill>
          </a:endParaRPr>
        </a:p>
        <a:p>
          <a:pPr algn="l"/>
          <a:endParaRPr kumimoji="1" lang="en-US" altLang="ja-JP" sz="1100" b="1" i="0" u="none" strike="noStrike">
            <a:effectLst/>
            <a:latin typeface="+mn-lt"/>
            <a:ea typeface="+mn-ea"/>
            <a:cs typeface="+mn-cs"/>
          </a:endParaRPr>
        </a:p>
        <a:p>
          <a:pPr algn="l"/>
          <a:r>
            <a:rPr kumimoji="0" lang="ja-JP" altLang="en-US" sz="1100" b="1" i="0" u="none" strike="noStrike">
              <a:solidFill>
                <a:srgbClr val="FF0000"/>
              </a:solidFill>
              <a:effectLst/>
              <a:latin typeface="+mn-lt"/>
              <a:ea typeface="+mn-ea"/>
              <a:cs typeface="+mn-cs"/>
            </a:rPr>
            <a:t>入力例：</a:t>
          </a:r>
          <a:r>
            <a:rPr kumimoji="0" lang="en-US" altLang="ja-JP" sz="1100" b="1" i="0" u="none" strike="noStrike">
              <a:solidFill>
                <a:srgbClr val="FF0000"/>
              </a:solidFill>
              <a:effectLst/>
              <a:latin typeface="+mn-lt"/>
              <a:ea typeface="+mn-ea"/>
              <a:cs typeface="+mn-cs"/>
            </a:rPr>
            <a:t>2017/01/01</a:t>
          </a:r>
        </a:p>
        <a:p>
          <a:pPr algn="l"/>
          <a:endParaRPr kumimoji="0" lang="en-US" altLang="ja-JP" sz="1100" b="1" i="0" u="none" strike="noStrike">
            <a:solidFill>
              <a:srgbClr val="FF0000"/>
            </a:solidFill>
            <a:effectLst/>
            <a:latin typeface="+mn-lt"/>
            <a:ea typeface="+mn-ea"/>
            <a:cs typeface="+mn-cs"/>
          </a:endParaRPr>
        </a:p>
        <a:p>
          <a:pPr algn="l"/>
          <a:r>
            <a:rPr kumimoji="0" lang="en-US" altLang="ja-JP" sz="1100" b="1" i="0" u="none" strike="noStrike">
              <a:solidFill>
                <a:srgbClr val="FF0000"/>
              </a:solidFill>
              <a:effectLst/>
              <a:latin typeface="+mn-lt"/>
              <a:ea typeface="+mn-ea"/>
              <a:cs typeface="+mn-cs"/>
            </a:rPr>
            <a:t>CTRL+;</a:t>
          </a:r>
          <a:r>
            <a:rPr kumimoji="0" lang="ja-JP" altLang="en-US" sz="1100" b="1" i="0" u="none" strike="noStrike">
              <a:solidFill>
                <a:srgbClr val="FF0000"/>
              </a:solidFill>
              <a:effectLst/>
              <a:latin typeface="+mn-lt"/>
              <a:ea typeface="+mn-ea"/>
              <a:cs typeface="+mn-cs"/>
            </a:rPr>
            <a:t>で本日の日付が入ります。</a:t>
          </a:r>
          <a:endParaRPr kumimoji="1" lang="ja-JP" altLang="en-US" sz="1100" b="1">
            <a:solidFill>
              <a:srgbClr val="FF0000"/>
            </a:solidFill>
          </a:endParaRPr>
        </a:p>
      </xdr:txBody>
    </xdr:sp>
    <xdr:clientData/>
  </xdr:twoCellAnchor>
  <xdr:twoCellAnchor>
    <xdr:from>
      <xdr:col>29</xdr:col>
      <xdr:colOff>95250</xdr:colOff>
      <xdr:row>2</xdr:row>
      <xdr:rowOff>66675</xdr:rowOff>
    </xdr:from>
    <xdr:to>
      <xdr:col>29</xdr:col>
      <xdr:colOff>676275</xdr:colOff>
      <xdr:row>6</xdr:row>
      <xdr:rowOff>152400</xdr:rowOff>
    </xdr:to>
    <xdr:cxnSp macro="">
      <xdr:nvCxnSpPr>
        <xdr:cNvPr id="4" name="直線矢印コネクタ 3">
          <a:extLst>
            <a:ext uri="{FF2B5EF4-FFF2-40B4-BE49-F238E27FC236}">
              <a16:creationId xmlns:a16="http://schemas.microsoft.com/office/drawing/2014/main" id="{AE65C422-6B80-6461-DACB-089D4C443CB8}"/>
            </a:ext>
          </a:extLst>
        </xdr:cNvPr>
        <xdr:cNvCxnSpPr/>
      </xdr:nvCxnSpPr>
      <xdr:spPr>
        <a:xfrm flipH="1">
          <a:off x="13325475" y="914400"/>
          <a:ext cx="581025" cy="11239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47625</xdr:colOff>
      <xdr:row>19</xdr:row>
      <xdr:rowOff>142875</xdr:rowOff>
    </xdr:from>
    <xdr:ext cx="4086225" cy="1676400"/>
    <xdr:sp macro="" textlink="">
      <xdr:nvSpPr>
        <xdr:cNvPr id="3" name="テキスト ボックス 2">
          <a:extLst>
            <a:ext uri="{FF2B5EF4-FFF2-40B4-BE49-F238E27FC236}">
              <a16:creationId xmlns:a16="http://schemas.microsoft.com/office/drawing/2014/main" id="{C40726BF-6C2C-44BF-8AE5-0070EF53B368}"/>
            </a:ext>
          </a:extLst>
        </xdr:cNvPr>
        <xdr:cNvSpPr txBox="1"/>
      </xdr:nvSpPr>
      <xdr:spPr>
        <a:xfrm>
          <a:off x="12896850" y="5743575"/>
          <a:ext cx="4086225" cy="16764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rPr>
            <a:t>（注）ゲストについて</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ゲストでない場合、アップロードのみが可能となっております。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ゲストになるとダイレクトクラウドボックスのフォルダにアクセスして、アップロードされた図面等を確認することができます。</a:t>
          </a:r>
        </a:p>
        <a:p>
          <a:endParaRPr kumimoji="1" lang="ja-JP" altLang="en-US" sz="1100" b="1">
            <a:solidFill>
              <a:srgbClr val="FF0000"/>
            </a:solidFill>
          </a:endParaRPr>
        </a:p>
        <a:p>
          <a:r>
            <a:rPr kumimoji="1" lang="ja-JP" altLang="en-US" sz="1100" b="1">
              <a:solidFill>
                <a:srgbClr val="FF0000"/>
              </a:solidFill>
            </a:rPr>
            <a:t>ゲストになるためには、パスワード登録が必要となります。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kkc.jp/16705459587770" TargetMode="External"/><Relationship Id="rId2" Type="http://schemas.openxmlformats.org/officeDocument/2006/relationships/hyperlink" Target="mailto:kakunin@t-kkc.co.jp" TargetMode="External"/><Relationship Id="rId1" Type="http://schemas.openxmlformats.org/officeDocument/2006/relationships/hyperlink" Target="mailto:kakunin@t-kkc.co.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6BDA-5107-47CC-8AEF-F203D54DCEA4}">
  <sheetPr>
    <tabColor rgb="FFFF0000"/>
  </sheetPr>
  <dimension ref="A1:AM43"/>
  <sheetViews>
    <sheetView tabSelected="1" view="pageBreakPreview" zoomScaleNormal="100" zoomScaleSheetLayoutView="100" workbookViewId="0"/>
  </sheetViews>
  <sheetFormatPr defaultRowHeight="13.5"/>
  <cols>
    <col min="1" max="27" width="3" style="62" customWidth="1"/>
    <col min="28" max="256" width="9" style="62"/>
    <col min="257" max="283" width="3" style="62" customWidth="1"/>
    <col min="284" max="512" width="9" style="62"/>
    <col min="513" max="539" width="3" style="62" customWidth="1"/>
    <col min="540" max="768" width="9" style="62"/>
    <col min="769" max="795" width="3" style="62" customWidth="1"/>
    <col min="796" max="1024" width="9" style="62"/>
    <col min="1025" max="1051" width="3" style="62" customWidth="1"/>
    <col min="1052" max="1280" width="9" style="62"/>
    <col min="1281" max="1307" width="3" style="62" customWidth="1"/>
    <col min="1308" max="1536" width="9" style="62"/>
    <col min="1537" max="1563" width="3" style="62" customWidth="1"/>
    <col min="1564" max="1792" width="9" style="62"/>
    <col min="1793" max="1819" width="3" style="62" customWidth="1"/>
    <col min="1820" max="2048" width="9" style="62"/>
    <col min="2049" max="2075" width="3" style="62" customWidth="1"/>
    <col min="2076" max="2304" width="9" style="62"/>
    <col min="2305" max="2331" width="3" style="62" customWidth="1"/>
    <col min="2332" max="2560" width="9" style="62"/>
    <col min="2561" max="2587" width="3" style="62" customWidth="1"/>
    <col min="2588" max="2816" width="9" style="62"/>
    <col min="2817" max="2843" width="3" style="62" customWidth="1"/>
    <col min="2844" max="3072" width="9" style="62"/>
    <col min="3073" max="3099" width="3" style="62" customWidth="1"/>
    <col min="3100" max="3328" width="9" style="62"/>
    <col min="3329" max="3355" width="3" style="62" customWidth="1"/>
    <col min="3356" max="3584" width="9" style="62"/>
    <col min="3585" max="3611" width="3" style="62" customWidth="1"/>
    <col min="3612" max="3840" width="9" style="62"/>
    <col min="3841" max="3867" width="3" style="62" customWidth="1"/>
    <col min="3868" max="4096" width="9" style="62"/>
    <col min="4097" max="4123" width="3" style="62" customWidth="1"/>
    <col min="4124" max="4352" width="9" style="62"/>
    <col min="4353" max="4379" width="3" style="62" customWidth="1"/>
    <col min="4380" max="4608" width="9" style="62"/>
    <col min="4609" max="4635" width="3" style="62" customWidth="1"/>
    <col min="4636" max="4864" width="9" style="62"/>
    <col min="4865" max="4891" width="3" style="62" customWidth="1"/>
    <col min="4892" max="5120" width="9" style="62"/>
    <col min="5121" max="5147" width="3" style="62" customWidth="1"/>
    <col min="5148" max="5376" width="9" style="62"/>
    <col min="5377" max="5403" width="3" style="62" customWidth="1"/>
    <col min="5404" max="5632" width="9" style="62"/>
    <col min="5633" max="5659" width="3" style="62" customWidth="1"/>
    <col min="5660" max="5888" width="9" style="62"/>
    <col min="5889" max="5915" width="3" style="62" customWidth="1"/>
    <col min="5916" max="6144" width="9" style="62"/>
    <col min="6145" max="6171" width="3" style="62" customWidth="1"/>
    <col min="6172" max="6400" width="9" style="62"/>
    <col min="6401" max="6427" width="3" style="62" customWidth="1"/>
    <col min="6428" max="6656" width="9" style="62"/>
    <col min="6657" max="6683" width="3" style="62" customWidth="1"/>
    <col min="6684" max="6912" width="9" style="62"/>
    <col min="6913" max="6939" width="3" style="62" customWidth="1"/>
    <col min="6940" max="7168" width="9" style="62"/>
    <col min="7169" max="7195" width="3" style="62" customWidth="1"/>
    <col min="7196" max="7424" width="9" style="62"/>
    <col min="7425" max="7451" width="3" style="62" customWidth="1"/>
    <col min="7452" max="7680" width="9" style="62"/>
    <col min="7681" max="7707" width="3" style="62" customWidth="1"/>
    <col min="7708" max="7936" width="9" style="62"/>
    <col min="7937" max="7963" width="3" style="62" customWidth="1"/>
    <col min="7964" max="8192" width="9" style="62"/>
    <col min="8193" max="8219" width="3" style="62" customWidth="1"/>
    <col min="8220" max="8448" width="9" style="62"/>
    <col min="8449" max="8475" width="3" style="62" customWidth="1"/>
    <col min="8476" max="8704" width="9" style="62"/>
    <col min="8705" max="8731" width="3" style="62" customWidth="1"/>
    <col min="8732" max="8960" width="9" style="62"/>
    <col min="8961" max="8987" width="3" style="62" customWidth="1"/>
    <col min="8988" max="9216" width="9" style="62"/>
    <col min="9217" max="9243" width="3" style="62" customWidth="1"/>
    <col min="9244" max="9472" width="9" style="62"/>
    <col min="9473" max="9499" width="3" style="62" customWidth="1"/>
    <col min="9500" max="9728" width="9" style="62"/>
    <col min="9729" max="9755" width="3" style="62" customWidth="1"/>
    <col min="9756" max="9984" width="9" style="62"/>
    <col min="9985" max="10011" width="3" style="62" customWidth="1"/>
    <col min="10012" max="10240" width="9" style="62"/>
    <col min="10241" max="10267" width="3" style="62" customWidth="1"/>
    <col min="10268" max="10496" width="9" style="62"/>
    <col min="10497" max="10523" width="3" style="62" customWidth="1"/>
    <col min="10524" max="10752" width="9" style="62"/>
    <col min="10753" max="10779" width="3" style="62" customWidth="1"/>
    <col min="10780" max="11008" width="9" style="62"/>
    <col min="11009" max="11035" width="3" style="62" customWidth="1"/>
    <col min="11036" max="11264" width="9" style="62"/>
    <col min="11265" max="11291" width="3" style="62" customWidth="1"/>
    <col min="11292" max="11520" width="9" style="62"/>
    <col min="11521" max="11547" width="3" style="62" customWidth="1"/>
    <col min="11548" max="11776" width="9" style="62"/>
    <col min="11777" max="11803" width="3" style="62" customWidth="1"/>
    <col min="11804" max="12032" width="9" style="62"/>
    <col min="12033" max="12059" width="3" style="62" customWidth="1"/>
    <col min="12060" max="12288" width="9" style="62"/>
    <col min="12289" max="12315" width="3" style="62" customWidth="1"/>
    <col min="12316" max="12544" width="9" style="62"/>
    <col min="12545" max="12571" width="3" style="62" customWidth="1"/>
    <col min="12572" max="12800" width="9" style="62"/>
    <col min="12801" max="12827" width="3" style="62" customWidth="1"/>
    <col min="12828" max="13056" width="9" style="62"/>
    <col min="13057" max="13083" width="3" style="62" customWidth="1"/>
    <col min="13084" max="13312" width="9" style="62"/>
    <col min="13313" max="13339" width="3" style="62" customWidth="1"/>
    <col min="13340" max="13568" width="9" style="62"/>
    <col min="13569" max="13595" width="3" style="62" customWidth="1"/>
    <col min="13596" max="13824" width="9" style="62"/>
    <col min="13825" max="13851" width="3" style="62" customWidth="1"/>
    <col min="13852" max="14080" width="9" style="62"/>
    <col min="14081" max="14107" width="3" style="62" customWidth="1"/>
    <col min="14108" max="14336" width="9" style="62"/>
    <col min="14337" max="14363" width="3" style="62" customWidth="1"/>
    <col min="14364" max="14592" width="9" style="62"/>
    <col min="14593" max="14619" width="3" style="62" customWidth="1"/>
    <col min="14620" max="14848" width="9" style="62"/>
    <col min="14849" max="14875" width="3" style="62" customWidth="1"/>
    <col min="14876" max="15104" width="9" style="62"/>
    <col min="15105" max="15131" width="3" style="62" customWidth="1"/>
    <col min="15132" max="15360" width="9" style="62"/>
    <col min="15361" max="15387" width="3" style="62" customWidth="1"/>
    <col min="15388" max="15616" width="9" style="62"/>
    <col min="15617" max="15643" width="3" style="62" customWidth="1"/>
    <col min="15644" max="15872" width="9" style="62"/>
    <col min="15873" max="15899" width="3" style="62" customWidth="1"/>
    <col min="15900" max="16128" width="9" style="62"/>
    <col min="16129" max="16155" width="3" style="62" customWidth="1"/>
    <col min="16156" max="16384" width="9" style="62"/>
  </cols>
  <sheetData>
    <row r="1" spans="1:33" ht="15" customHeight="1" thickBot="1"/>
    <row r="2" spans="1:33" ht="15" customHeight="1" thickBot="1">
      <c r="AC2" s="112" t="s">
        <v>339</v>
      </c>
      <c r="AD2" s="112"/>
      <c r="AE2" s="129" t="s">
        <v>340</v>
      </c>
      <c r="AF2" s="130"/>
      <c r="AG2" s="131"/>
    </row>
    <row r="3" spans="1:33" ht="15" customHeight="1">
      <c r="A3" s="132" t="s">
        <v>139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row>
    <row r="4" spans="1:33" ht="15" customHeight="1">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row>
    <row r="5" spans="1:33" ht="15"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row>
    <row r="6" spans="1:33" ht="15"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row>
    <row r="7" spans="1:33" ht="15" customHeight="1">
      <c r="A7" s="63"/>
      <c r="B7" s="63"/>
      <c r="C7" s="63"/>
      <c r="D7" s="63"/>
      <c r="E7" s="63"/>
      <c r="F7" s="63"/>
      <c r="G7" s="63"/>
      <c r="H7" s="63"/>
      <c r="I7" s="63"/>
      <c r="J7" s="133" t="s">
        <v>342</v>
      </c>
      <c r="K7" s="133"/>
      <c r="L7" s="133"/>
      <c r="M7" s="133"/>
      <c r="N7" s="133"/>
      <c r="O7" s="133"/>
      <c r="P7" s="133"/>
      <c r="Q7" s="133"/>
      <c r="R7" s="133"/>
      <c r="S7" s="63"/>
      <c r="T7" s="63"/>
      <c r="U7" s="63"/>
      <c r="V7" s="63"/>
      <c r="W7" s="63"/>
      <c r="X7" s="63"/>
      <c r="Y7" s="63"/>
      <c r="Z7" s="63"/>
      <c r="AA7" s="63"/>
    </row>
    <row r="8" spans="1:33" ht="15" customHeight="1"/>
    <row r="9" spans="1:33" ht="15" customHeight="1">
      <c r="A9" s="127" t="s">
        <v>140</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row>
    <row r="10" spans="1:33" ht="15" customHeight="1">
      <c r="A10" s="127"/>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33" ht="15" customHeight="1">
      <c r="A11" s="127" t="s">
        <v>142</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row>
    <row r="12" spans="1:33" ht="15" customHeight="1">
      <c r="A12" s="127"/>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row>
    <row r="13" spans="1:33" ht="15" customHeight="1">
      <c r="A13" s="127"/>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row>
    <row r="14" spans="1:33" ht="20.25" customHeight="1">
      <c r="A14" s="126" t="s">
        <v>137</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row>
    <row r="15" spans="1:33" ht="1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33" ht="1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1:39" ht="21">
      <c r="A17" s="125" t="s">
        <v>136</v>
      </c>
      <c r="B17" s="125"/>
      <c r="C17" s="125"/>
      <c r="D17" s="125"/>
      <c r="E17" s="125"/>
      <c r="F17" s="125"/>
      <c r="G17" s="125"/>
      <c r="H17" s="125"/>
      <c r="I17" s="125"/>
      <c r="J17" s="125"/>
      <c r="K17" s="125"/>
      <c r="L17" s="125"/>
      <c r="M17" s="125"/>
      <c r="N17" s="125"/>
      <c r="O17" s="125"/>
      <c r="P17" s="70"/>
      <c r="Q17" s="70"/>
      <c r="R17" s="70"/>
      <c r="S17" s="70"/>
      <c r="T17" s="70"/>
      <c r="U17" s="70"/>
      <c r="V17" s="70"/>
      <c r="W17" s="70"/>
      <c r="X17" s="70"/>
      <c r="Y17" s="70"/>
      <c r="Z17" s="70"/>
      <c r="AA17" s="70"/>
    </row>
    <row r="18" spans="1:39" ht="15" customHeight="1">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1:39" ht="15" customHeight="1">
      <c r="A19" s="127" t="s">
        <v>163</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row>
    <row r="20" spans="1:39" ht="15" customHeight="1">
      <c r="A20" s="127"/>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row>
    <row r="21" spans="1:39" ht="15" customHeight="1">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row>
    <row r="22" spans="1:39" ht="15" customHeight="1">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row>
    <row r="23" spans="1:39" ht="15" customHeight="1">
      <c r="A23" s="127" t="s">
        <v>143</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C23" s="65"/>
      <c r="AD23" s="65"/>
      <c r="AE23" s="65"/>
      <c r="AF23" s="65"/>
      <c r="AG23" s="65"/>
      <c r="AH23" s="65"/>
      <c r="AI23" s="65"/>
      <c r="AJ23" s="65"/>
      <c r="AK23" s="65"/>
      <c r="AL23" s="65"/>
      <c r="AM23" s="65"/>
    </row>
    <row r="24" spans="1:39" ht="15" customHeight="1">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C24" s="65"/>
      <c r="AD24" s="65"/>
      <c r="AE24" s="65"/>
      <c r="AF24" s="65"/>
      <c r="AG24" s="65"/>
      <c r="AH24" s="65"/>
      <c r="AI24" s="65"/>
      <c r="AJ24" s="65"/>
      <c r="AK24" s="65"/>
      <c r="AL24" s="65"/>
      <c r="AM24" s="65"/>
    </row>
    <row r="25" spans="1:39" ht="15" customHeight="1">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C25" s="65"/>
      <c r="AD25" s="65"/>
      <c r="AE25" s="65"/>
      <c r="AF25" s="65"/>
      <c r="AG25" s="65"/>
      <c r="AH25" s="65"/>
      <c r="AI25" s="65"/>
      <c r="AJ25" s="65"/>
      <c r="AK25" s="65"/>
      <c r="AL25" s="65"/>
      <c r="AM25" s="65"/>
    </row>
    <row r="26" spans="1:39" ht="15" customHeight="1">
      <c r="A26" s="128" t="s">
        <v>141</v>
      </c>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C26" s="65"/>
      <c r="AD26" s="65"/>
      <c r="AE26" s="65"/>
      <c r="AF26" s="65"/>
      <c r="AG26" s="65"/>
      <c r="AH26" s="65"/>
      <c r="AI26" s="65"/>
      <c r="AJ26" s="65"/>
      <c r="AK26" s="65"/>
      <c r="AL26" s="65"/>
      <c r="AM26" s="65"/>
    </row>
    <row r="27" spans="1:39" ht="15" customHeight="1">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C27" s="65"/>
      <c r="AD27" s="65"/>
      <c r="AE27" s="65"/>
      <c r="AF27" s="65"/>
      <c r="AG27" s="65"/>
      <c r="AH27" s="65"/>
      <c r="AI27" s="65"/>
      <c r="AJ27" s="65"/>
      <c r="AK27" s="65"/>
      <c r="AL27" s="65"/>
      <c r="AM27" s="65"/>
    </row>
    <row r="28" spans="1:39" ht="15"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row>
    <row r="29" spans="1:39" ht="15"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row>
    <row r="30" spans="1:39" ht="1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row>
    <row r="31" spans="1:39" ht="15"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row>
    <row r="32" spans="1:39" ht="15" customHeight="1">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7" ht="15" customHeight="1">
      <c r="A33" s="66"/>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row>
    <row r="34" spans="1:27" ht="15" customHeight="1" thickBot="1"/>
    <row r="35" spans="1:27" ht="15" customHeight="1">
      <c r="A35" s="115" t="s">
        <v>138</v>
      </c>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7"/>
    </row>
    <row r="36" spans="1:27" ht="15" customHeight="1">
      <c r="A36" s="118"/>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20"/>
    </row>
    <row r="37" spans="1:27" ht="15" customHeight="1">
      <c r="A37" s="118"/>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20"/>
    </row>
    <row r="38" spans="1:27" ht="15" customHeight="1">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9"/>
    </row>
    <row r="39" spans="1:27" ht="20.25" customHeight="1" thickBot="1">
      <c r="A39" s="121" t="s">
        <v>135</v>
      </c>
      <c r="B39" s="122"/>
      <c r="C39" s="122"/>
      <c r="D39" s="122"/>
      <c r="E39" s="122"/>
      <c r="F39" s="122"/>
      <c r="G39" s="122"/>
      <c r="H39" s="122"/>
      <c r="I39" s="122"/>
      <c r="J39" s="122"/>
      <c r="K39" s="122"/>
      <c r="L39" s="122"/>
      <c r="M39" s="123" t="s">
        <v>136</v>
      </c>
      <c r="N39" s="123"/>
      <c r="O39" s="123"/>
      <c r="P39" s="123"/>
      <c r="Q39" s="123"/>
      <c r="R39" s="123"/>
      <c r="S39" s="123"/>
      <c r="T39" s="123"/>
      <c r="U39" s="123"/>
      <c r="V39" s="123"/>
      <c r="W39" s="123"/>
      <c r="X39" s="123"/>
      <c r="Y39" s="123"/>
      <c r="Z39" s="123"/>
      <c r="AA39" s="124"/>
    </row>
    <row r="40" spans="1:27" ht="15" customHeight="1"/>
    <row r="41" spans="1:27" ht="15" customHeight="1"/>
    <row r="42" spans="1:27" ht="15" customHeight="1"/>
    <row r="43" spans="1:27" ht="15" customHeight="1"/>
  </sheetData>
  <mergeCells count="13">
    <mergeCell ref="AE2:AG2"/>
    <mergeCell ref="A3:AA6"/>
    <mergeCell ref="J7:R7"/>
    <mergeCell ref="A9:AA10"/>
    <mergeCell ref="A11:AA13"/>
    <mergeCell ref="A35:AA37"/>
    <mergeCell ref="A39:L39"/>
    <mergeCell ref="M39:AA39"/>
    <mergeCell ref="A17:O17"/>
    <mergeCell ref="A14:AA14"/>
    <mergeCell ref="A23:AA25"/>
    <mergeCell ref="A19:AA22"/>
    <mergeCell ref="A26:AA27"/>
  </mergeCells>
  <phoneticPr fontId="2"/>
  <dataValidations count="2">
    <dataValidation type="list" allowBlank="1" showInputMessage="1" showErrorMessage="1" sqref="WWM983027:WWO983027 KA2:KC2 TW2:TY2 ADS2:ADU2 ANO2:ANQ2 AXK2:AXM2 BHG2:BHI2 BRC2:BRE2 CAY2:CBA2 CKU2:CKW2 CUQ2:CUS2 DEM2:DEO2 DOI2:DOK2 DYE2:DYG2 EIA2:EIC2 ERW2:ERY2 FBS2:FBU2 FLO2:FLQ2 FVK2:FVM2 GFG2:GFI2 GPC2:GPE2 GYY2:GZA2 HIU2:HIW2 HSQ2:HSS2 ICM2:ICO2 IMI2:IMK2 IWE2:IWG2 JGA2:JGC2 JPW2:JPY2 JZS2:JZU2 KJO2:KJQ2 KTK2:KTM2 LDG2:LDI2 LNC2:LNE2 LWY2:LXA2 MGU2:MGW2 MQQ2:MQS2 NAM2:NAO2 NKI2:NKK2 NUE2:NUG2 OEA2:OEC2 ONW2:ONY2 OXS2:OXU2 PHO2:PHQ2 PRK2:PRM2 QBG2:QBI2 QLC2:QLE2 QUY2:QVA2 REU2:REW2 ROQ2:ROS2 RYM2:RYO2 SII2:SIK2 SSE2:SSG2 TCA2:TCC2 TLW2:TLY2 TVS2:TVU2 UFO2:UFQ2 UPK2:UPM2 UZG2:UZI2 VJC2:VJE2 VSY2:VTA2 WCU2:WCW2 WMQ2:WMS2 WWM2:WWO2 AE65523:AG65523 KA65523:KC65523 TW65523:TY65523 ADS65523:ADU65523 ANO65523:ANQ65523 AXK65523:AXM65523 BHG65523:BHI65523 BRC65523:BRE65523 CAY65523:CBA65523 CKU65523:CKW65523 CUQ65523:CUS65523 DEM65523:DEO65523 DOI65523:DOK65523 DYE65523:DYG65523 EIA65523:EIC65523 ERW65523:ERY65523 FBS65523:FBU65523 FLO65523:FLQ65523 FVK65523:FVM65523 GFG65523:GFI65523 GPC65523:GPE65523 GYY65523:GZA65523 HIU65523:HIW65523 HSQ65523:HSS65523 ICM65523:ICO65523 IMI65523:IMK65523 IWE65523:IWG65523 JGA65523:JGC65523 JPW65523:JPY65523 JZS65523:JZU65523 KJO65523:KJQ65523 KTK65523:KTM65523 LDG65523:LDI65523 LNC65523:LNE65523 LWY65523:LXA65523 MGU65523:MGW65523 MQQ65523:MQS65523 NAM65523:NAO65523 NKI65523:NKK65523 NUE65523:NUG65523 OEA65523:OEC65523 ONW65523:ONY65523 OXS65523:OXU65523 PHO65523:PHQ65523 PRK65523:PRM65523 QBG65523:QBI65523 QLC65523:QLE65523 QUY65523:QVA65523 REU65523:REW65523 ROQ65523:ROS65523 RYM65523:RYO65523 SII65523:SIK65523 SSE65523:SSG65523 TCA65523:TCC65523 TLW65523:TLY65523 TVS65523:TVU65523 UFO65523:UFQ65523 UPK65523:UPM65523 UZG65523:UZI65523 VJC65523:VJE65523 VSY65523:VTA65523 WCU65523:WCW65523 WMQ65523:WMS65523 WWM65523:WWO65523 AE131059:AG131059 KA131059:KC131059 TW131059:TY131059 ADS131059:ADU131059 ANO131059:ANQ131059 AXK131059:AXM131059 BHG131059:BHI131059 BRC131059:BRE131059 CAY131059:CBA131059 CKU131059:CKW131059 CUQ131059:CUS131059 DEM131059:DEO131059 DOI131059:DOK131059 DYE131059:DYG131059 EIA131059:EIC131059 ERW131059:ERY131059 FBS131059:FBU131059 FLO131059:FLQ131059 FVK131059:FVM131059 GFG131059:GFI131059 GPC131059:GPE131059 GYY131059:GZA131059 HIU131059:HIW131059 HSQ131059:HSS131059 ICM131059:ICO131059 IMI131059:IMK131059 IWE131059:IWG131059 JGA131059:JGC131059 JPW131059:JPY131059 JZS131059:JZU131059 KJO131059:KJQ131059 KTK131059:KTM131059 LDG131059:LDI131059 LNC131059:LNE131059 LWY131059:LXA131059 MGU131059:MGW131059 MQQ131059:MQS131059 NAM131059:NAO131059 NKI131059:NKK131059 NUE131059:NUG131059 OEA131059:OEC131059 ONW131059:ONY131059 OXS131059:OXU131059 PHO131059:PHQ131059 PRK131059:PRM131059 QBG131059:QBI131059 QLC131059:QLE131059 QUY131059:QVA131059 REU131059:REW131059 ROQ131059:ROS131059 RYM131059:RYO131059 SII131059:SIK131059 SSE131059:SSG131059 TCA131059:TCC131059 TLW131059:TLY131059 TVS131059:TVU131059 UFO131059:UFQ131059 UPK131059:UPM131059 UZG131059:UZI131059 VJC131059:VJE131059 VSY131059:VTA131059 WCU131059:WCW131059 WMQ131059:WMS131059 WWM131059:WWO131059 AE196595:AG196595 KA196595:KC196595 TW196595:TY196595 ADS196595:ADU196595 ANO196595:ANQ196595 AXK196595:AXM196595 BHG196595:BHI196595 BRC196595:BRE196595 CAY196595:CBA196595 CKU196595:CKW196595 CUQ196595:CUS196595 DEM196595:DEO196595 DOI196595:DOK196595 DYE196595:DYG196595 EIA196595:EIC196595 ERW196595:ERY196595 FBS196595:FBU196595 FLO196595:FLQ196595 FVK196595:FVM196595 GFG196595:GFI196595 GPC196595:GPE196595 GYY196595:GZA196595 HIU196595:HIW196595 HSQ196595:HSS196595 ICM196595:ICO196595 IMI196595:IMK196595 IWE196595:IWG196595 JGA196595:JGC196595 JPW196595:JPY196595 JZS196595:JZU196595 KJO196595:KJQ196595 KTK196595:KTM196595 LDG196595:LDI196595 LNC196595:LNE196595 LWY196595:LXA196595 MGU196595:MGW196595 MQQ196595:MQS196595 NAM196595:NAO196595 NKI196595:NKK196595 NUE196595:NUG196595 OEA196595:OEC196595 ONW196595:ONY196595 OXS196595:OXU196595 PHO196595:PHQ196595 PRK196595:PRM196595 QBG196595:QBI196595 QLC196595:QLE196595 QUY196595:QVA196595 REU196595:REW196595 ROQ196595:ROS196595 RYM196595:RYO196595 SII196595:SIK196595 SSE196595:SSG196595 TCA196595:TCC196595 TLW196595:TLY196595 TVS196595:TVU196595 UFO196595:UFQ196595 UPK196595:UPM196595 UZG196595:UZI196595 VJC196595:VJE196595 VSY196595:VTA196595 WCU196595:WCW196595 WMQ196595:WMS196595 WWM196595:WWO196595 AE262131:AG262131 KA262131:KC262131 TW262131:TY262131 ADS262131:ADU262131 ANO262131:ANQ262131 AXK262131:AXM262131 BHG262131:BHI262131 BRC262131:BRE262131 CAY262131:CBA262131 CKU262131:CKW262131 CUQ262131:CUS262131 DEM262131:DEO262131 DOI262131:DOK262131 DYE262131:DYG262131 EIA262131:EIC262131 ERW262131:ERY262131 FBS262131:FBU262131 FLO262131:FLQ262131 FVK262131:FVM262131 GFG262131:GFI262131 GPC262131:GPE262131 GYY262131:GZA262131 HIU262131:HIW262131 HSQ262131:HSS262131 ICM262131:ICO262131 IMI262131:IMK262131 IWE262131:IWG262131 JGA262131:JGC262131 JPW262131:JPY262131 JZS262131:JZU262131 KJO262131:KJQ262131 KTK262131:KTM262131 LDG262131:LDI262131 LNC262131:LNE262131 LWY262131:LXA262131 MGU262131:MGW262131 MQQ262131:MQS262131 NAM262131:NAO262131 NKI262131:NKK262131 NUE262131:NUG262131 OEA262131:OEC262131 ONW262131:ONY262131 OXS262131:OXU262131 PHO262131:PHQ262131 PRK262131:PRM262131 QBG262131:QBI262131 QLC262131:QLE262131 QUY262131:QVA262131 REU262131:REW262131 ROQ262131:ROS262131 RYM262131:RYO262131 SII262131:SIK262131 SSE262131:SSG262131 TCA262131:TCC262131 TLW262131:TLY262131 TVS262131:TVU262131 UFO262131:UFQ262131 UPK262131:UPM262131 UZG262131:UZI262131 VJC262131:VJE262131 VSY262131:VTA262131 WCU262131:WCW262131 WMQ262131:WMS262131 WWM262131:WWO262131 AE327667:AG327667 KA327667:KC327667 TW327667:TY327667 ADS327667:ADU327667 ANO327667:ANQ327667 AXK327667:AXM327667 BHG327667:BHI327667 BRC327667:BRE327667 CAY327667:CBA327667 CKU327667:CKW327667 CUQ327667:CUS327667 DEM327667:DEO327667 DOI327667:DOK327667 DYE327667:DYG327667 EIA327667:EIC327667 ERW327667:ERY327667 FBS327667:FBU327667 FLO327667:FLQ327667 FVK327667:FVM327667 GFG327667:GFI327667 GPC327667:GPE327667 GYY327667:GZA327667 HIU327667:HIW327667 HSQ327667:HSS327667 ICM327667:ICO327667 IMI327667:IMK327667 IWE327667:IWG327667 JGA327667:JGC327667 JPW327667:JPY327667 JZS327667:JZU327667 KJO327667:KJQ327667 KTK327667:KTM327667 LDG327667:LDI327667 LNC327667:LNE327667 LWY327667:LXA327667 MGU327667:MGW327667 MQQ327667:MQS327667 NAM327667:NAO327667 NKI327667:NKK327667 NUE327667:NUG327667 OEA327667:OEC327667 ONW327667:ONY327667 OXS327667:OXU327667 PHO327667:PHQ327667 PRK327667:PRM327667 QBG327667:QBI327667 QLC327667:QLE327667 QUY327667:QVA327667 REU327667:REW327667 ROQ327667:ROS327667 RYM327667:RYO327667 SII327667:SIK327667 SSE327667:SSG327667 TCA327667:TCC327667 TLW327667:TLY327667 TVS327667:TVU327667 UFO327667:UFQ327667 UPK327667:UPM327667 UZG327667:UZI327667 VJC327667:VJE327667 VSY327667:VTA327667 WCU327667:WCW327667 WMQ327667:WMS327667 WWM327667:WWO327667 AE393203:AG393203 KA393203:KC393203 TW393203:TY393203 ADS393203:ADU393203 ANO393203:ANQ393203 AXK393203:AXM393203 BHG393203:BHI393203 BRC393203:BRE393203 CAY393203:CBA393203 CKU393203:CKW393203 CUQ393203:CUS393203 DEM393203:DEO393203 DOI393203:DOK393203 DYE393203:DYG393203 EIA393203:EIC393203 ERW393203:ERY393203 FBS393203:FBU393203 FLO393203:FLQ393203 FVK393203:FVM393203 GFG393203:GFI393203 GPC393203:GPE393203 GYY393203:GZA393203 HIU393203:HIW393203 HSQ393203:HSS393203 ICM393203:ICO393203 IMI393203:IMK393203 IWE393203:IWG393203 JGA393203:JGC393203 JPW393203:JPY393203 JZS393203:JZU393203 KJO393203:KJQ393203 KTK393203:KTM393203 LDG393203:LDI393203 LNC393203:LNE393203 LWY393203:LXA393203 MGU393203:MGW393203 MQQ393203:MQS393203 NAM393203:NAO393203 NKI393203:NKK393203 NUE393203:NUG393203 OEA393203:OEC393203 ONW393203:ONY393203 OXS393203:OXU393203 PHO393203:PHQ393203 PRK393203:PRM393203 QBG393203:QBI393203 QLC393203:QLE393203 QUY393203:QVA393203 REU393203:REW393203 ROQ393203:ROS393203 RYM393203:RYO393203 SII393203:SIK393203 SSE393203:SSG393203 TCA393203:TCC393203 TLW393203:TLY393203 TVS393203:TVU393203 UFO393203:UFQ393203 UPK393203:UPM393203 UZG393203:UZI393203 VJC393203:VJE393203 VSY393203:VTA393203 WCU393203:WCW393203 WMQ393203:WMS393203 WWM393203:WWO393203 AE458739:AG458739 KA458739:KC458739 TW458739:TY458739 ADS458739:ADU458739 ANO458739:ANQ458739 AXK458739:AXM458739 BHG458739:BHI458739 BRC458739:BRE458739 CAY458739:CBA458739 CKU458739:CKW458739 CUQ458739:CUS458739 DEM458739:DEO458739 DOI458739:DOK458739 DYE458739:DYG458739 EIA458739:EIC458739 ERW458739:ERY458739 FBS458739:FBU458739 FLO458739:FLQ458739 FVK458739:FVM458739 GFG458739:GFI458739 GPC458739:GPE458739 GYY458739:GZA458739 HIU458739:HIW458739 HSQ458739:HSS458739 ICM458739:ICO458739 IMI458739:IMK458739 IWE458739:IWG458739 JGA458739:JGC458739 JPW458739:JPY458739 JZS458739:JZU458739 KJO458739:KJQ458739 KTK458739:KTM458739 LDG458739:LDI458739 LNC458739:LNE458739 LWY458739:LXA458739 MGU458739:MGW458739 MQQ458739:MQS458739 NAM458739:NAO458739 NKI458739:NKK458739 NUE458739:NUG458739 OEA458739:OEC458739 ONW458739:ONY458739 OXS458739:OXU458739 PHO458739:PHQ458739 PRK458739:PRM458739 QBG458739:QBI458739 QLC458739:QLE458739 QUY458739:QVA458739 REU458739:REW458739 ROQ458739:ROS458739 RYM458739:RYO458739 SII458739:SIK458739 SSE458739:SSG458739 TCA458739:TCC458739 TLW458739:TLY458739 TVS458739:TVU458739 UFO458739:UFQ458739 UPK458739:UPM458739 UZG458739:UZI458739 VJC458739:VJE458739 VSY458739:VTA458739 WCU458739:WCW458739 WMQ458739:WMS458739 WWM458739:WWO458739 AE524275:AG524275 KA524275:KC524275 TW524275:TY524275 ADS524275:ADU524275 ANO524275:ANQ524275 AXK524275:AXM524275 BHG524275:BHI524275 BRC524275:BRE524275 CAY524275:CBA524275 CKU524275:CKW524275 CUQ524275:CUS524275 DEM524275:DEO524275 DOI524275:DOK524275 DYE524275:DYG524275 EIA524275:EIC524275 ERW524275:ERY524275 FBS524275:FBU524275 FLO524275:FLQ524275 FVK524275:FVM524275 GFG524275:GFI524275 GPC524275:GPE524275 GYY524275:GZA524275 HIU524275:HIW524275 HSQ524275:HSS524275 ICM524275:ICO524275 IMI524275:IMK524275 IWE524275:IWG524275 JGA524275:JGC524275 JPW524275:JPY524275 JZS524275:JZU524275 KJO524275:KJQ524275 KTK524275:KTM524275 LDG524275:LDI524275 LNC524275:LNE524275 LWY524275:LXA524275 MGU524275:MGW524275 MQQ524275:MQS524275 NAM524275:NAO524275 NKI524275:NKK524275 NUE524275:NUG524275 OEA524275:OEC524275 ONW524275:ONY524275 OXS524275:OXU524275 PHO524275:PHQ524275 PRK524275:PRM524275 QBG524275:QBI524275 QLC524275:QLE524275 QUY524275:QVA524275 REU524275:REW524275 ROQ524275:ROS524275 RYM524275:RYO524275 SII524275:SIK524275 SSE524275:SSG524275 TCA524275:TCC524275 TLW524275:TLY524275 TVS524275:TVU524275 UFO524275:UFQ524275 UPK524275:UPM524275 UZG524275:UZI524275 VJC524275:VJE524275 VSY524275:VTA524275 WCU524275:WCW524275 WMQ524275:WMS524275 WWM524275:WWO524275 AE589811:AG589811 KA589811:KC589811 TW589811:TY589811 ADS589811:ADU589811 ANO589811:ANQ589811 AXK589811:AXM589811 BHG589811:BHI589811 BRC589811:BRE589811 CAY589811:CBA589811 CKU589811:CKW589811 CUQ589811:CUS589811 DEM589811:DEO589811 DOI589811:DOK589811 DYE589811:DYG589811 EIA589811:EIC589811 ERW589811:ERY589811 FBS589811:FBU589811 FLO589811:FLQ589811 FVK589811:FVM589811 GFG589811:GFI589811 GPC589811:GPE589811 GYY589811:GZA589811 HIU589811:HIW589811 HSQ589811:HSS589811 ICM589811:ICO589811 IMI589811:IMK589811 IWE589811:IWG589811 JGA589811:JGC589811 JPW589811:JPY589811 JZS589811:JZU589811 KJO589811:KJQ589811 KTK589811:KTM589811 LDG589811:LDI589811 LNC589811:LNE589811 LWY589811:LXA589811 MGU589811:MGW589811 MQQ589811:MQS589811 NAM589811:NAO589811 NKI589811:NKK589811 NUE589811:NUG589811 OEA589811:OEC589811 ONW589811:ONY589811 OXS589811:OXU589811 PHO589811:PHQ589811 PRK589811:PRM589811 QBG589811:QBI589811 QLC589811:QLE589811 QUY589811:QVA589811 REU589811:REW589811 ROQ589811:ROS589811 RYM589811:RYO589811 SII589811:SIK589811 SSE589811:SSG589811 TCA589811:TCC589811 TLW589811:TLY589811 TVS589811:TVU589811 UFO589811:UFQ589811 UPK589811:UPM589811 UZG589811:UZI589811 VJC589811:VJE589811 VSY589811:VTA589811 WCU589811:WCW589811 WMQ589811:WMS589811 WWM589811:WWO589811 AE655347:AG655347 KA655347:KC655347 TW655347:TY655347 ADS655347:ADU655347 ANO655347:ANQ655347 AXK655347:AXM655347 BHG655347:BHI655347 BRC655347:BRE655347 CAY655347:CBA655347 CKU655347:CKW655347 CUQ655347:CUS655347 DEM655347:DEO655347 DOI655347:DOK655347 DYE655347:DYG655347 EIA655347:EIC655347 ERW655347:ERY655347 FBS655347:FBU655347 FLO655347:FLQ655347 FVK655347:FVM655347 GFG655347:GFI655347 GPC655347:GPE655347 GYY655347:GZA655347 HIU655347:HIW655347 HSQ655347:HSS655347 ICM655347:ICO655347 IMI655347:IMK655347 IWE655347:IWG655347 JGA655347:JGC655347 JPW655347:JPY655347 JZS655347:JZU655347 KJO655347:KJQ655347 KTK655347:KTM655347 LDG655347:LDI655347 LNC655347:LNE655347 LWY655347:LXA655347 MGU655347:MGW655347 MQQ655347:MQS655347 NAM655347:NAO655347 NKI655347:NKK655347 NUE655347:NUG655347 OEA655347:OEC655347 ONW655347:ONY655347 OXS655347:OXU655347 PHO655347:PHQ655347 PRK655347:PRM655347 QBG655347:QBI655347 QLC655347:QLE655347 QUY655347:QVA655347 REU655347:REW655347 ROQ655347:ROS655347 RYM655347:RYO655347 SII655347:SIK655347 SSE655347:SSG655347 TCA655347:TCC655347 TLW655347:TLY655347 TVS655347:TVU655347 UFO655347:UFQ655347 UPK655347:UPM655347 UZG655347:UZI655347 VJC655347:VJE655347 VSY655347:VTA655347 WCU655347:WCW655347 WMQ655347:WMS655347 WWM655347:WWO655347 AE720883:AG720883 KA720883:KC720883 TW720883:TY720883 ADS720883:ADU720883 ANO720883:ANQ720883 AXK720883:AXM720883 BHG720883:BHI720883 BRC720883:BRE720883 CAY720883:CBA720883 CKU720883:CKW720883 CUQ720883:CUS720883 DEM720883:DEO720883 DOI720883:DOK720883 DYE720883:DYG720883 EIA720883:EIC720883 ERW720883:ERY720883 FBS720883:FBU720883 FLO720883:FLQ720883 FVK720883:FVM720883 GFG720883:GFI720883 GPC720883:GPE720883 GYY720883:GZA720883 HIU720883:HIW720883 HSQ720883:HSS720883 ICM720883:ICO720883 IMI720883:IMK720883 IWE720883:IWG720883 JGA720883:JGC720883 JPW720883:JPY720883 JZS720883:JZU720883 KJO720883:KJQ720883 KTK720883:KTM720883 LDG720883:LDI720883 LNC720883:LNE720883 LWY720883:LXA720883 MGU720883:MGW720883 MQQ720883:MQS720883 NAM720883:NAO720883 NKI720883:NKK720883 NUE720883:NUG720883 OEA720883:OEC720883 ONW720883:ONY720883 OXS720883:OXU720883 PHO720883:PHQ720883 PRK720883:PRM720883 QBG720883:QBI720883 QLC720883:QLE720883 QUY720883:QVA720883 REU720883:REW720883 ROQ720883:ROS720883 RYM720883:RYO720883 SII720883:SIK720883 SSE720883:SSG720883 TCA720883:TCC720883 TLW720883:TLY720883 TVS720883:TVU720883 UFO720883:UFQ720883 UPK720883:UPM720883 UZG720883:UZI720883 VJC720883:VJE720883 VSY720883:VTA720883 WCU720883:WCW720883 WMQ720883:WMS720883 WWM720883:WWO720883 AE786419:AG786419 KA786419:KC786419 TW786419:TY786419 ADS786419:ADU786419 ANO786419:ANQ786419 AXK786419:AXM786419 BHG786419:BHI786419 BRC786419:BRE786419 CAY786419:CBA786419 CKU786419:CKW786419 CUQ786419:CUS786419 DEM786419:DEO786419 DOI786419:DOK786419 DYE786419:DYG786419 EIA786419:EIC786419 ERW786419:ERY786419 FBS786419:FBU786419 FLO786419:FLQ786419 FVK786419:FVM786419 GFG786419:GFI786419 GPC786419:GPE786419 GYY786419:GZA786419 HIU786419:HIW786419 HSQ786419:HSS786419 ICM786419:ICO786419 IMI786419:IMK786419 IWE786419:IWG786419 JGA786419:JGC786419 JPW786419:JPY786419 JZS786419:JZU786419 KJO786419:KJQ786419 KTK786419:KTM786419 LDG786419:LDI786419 LNC786419:LNE786419 LWY786419:LXA786419 MGU786419:MGW786419 MQQ786419:MQS786419 NAM786419:NAO786419 NKI786419:NKK786419 NUE786419:NUG786419 OEA786419:OEC786419 ONW786419:ONY786419 OXS786419:OXU786419 PHO786419:PHQ786419 PRK786419:PRM786419 QBG786419:QBI786419 QLC786419:QLE786419 QUY786419:QVA786419 REU786419:REW786419 ROQ786419:ROS786419 RYM786419:RYO786419 SII786419:SIK786419 SSE786419:SSG786419 TCA786419:TCC786419 TLW786419:TLY786419 TVS786419:TVU786419 UFO786419:UFQ786419 UPK786419:UPM786419 UZG786419:UZI786419 VJC786419:VJE786419 VSY786419:VTA786419 WCU786419:WCW786419 WMQ786419:WMS786419 WWM786419:WWO786419 AE851955:AG851955 KA851955:KC851955 TW851955:TY851955 ADS851955:ADU851955 ANO851955:ANQ851955 AXK851955:AXM851955 BHG851955:BHI851955 BRC851955:BRE851955 CAY851955:CBA851955 CKU851955:CKW851955 CUQ851955:CUS851955 DEM851955:DEO851955 DOI851955:DOK851955 DYE851955:DYG851955 EIA851955:EIC851955 ERW851955:ERY851955 FBS851955:FBU851955 FLO851955:FLQ851955 FVK851955:FVM851955 GFG851955:GFI851955 GPC851955:GPE851955 GYY851955:GZA851955 HIU851955:HIW851955 HSQ851955:HSS851955 ICM851955:ICO851955 IMI851955:IMK851955 IWE851955:IWG851955 JGA851955:JGC851955 JPW851955:JPY851955 JZS851955:JZU851955 KJO851955:KJQ851955 KTK851955:KTM851955 LDG851955:LDI851955 LNC851955:LNE851955 LWY851955:LXA851955 MGU851955:MGW851955 MQQ851955:MQS851955 NAM851955:NAO851955 NKI851955:NKK851955 NUE851955:NUG851955 OEA851955:OEC851955 ONW851955:ONY851955 OXS851955:OXU851955 PHO851955:PHQ851955 PRK851955:PRM851955 QBG851955:QBI851955 QLC851955:QLE851955 QUY851955:QVA851955 REU851955:REW851955 ROQ851955:ROS851955 RYM851955:RYO851955 SII851955:SIK851955 SSE851955:SSG851955 TCA851955:TCC851955 TLW851955:TLY851955 TVS851955:TVU851955 UFO851955:UFQ851955 UPK851955:UPM851955 UZG851955:UZI851955 VJC851955:VJE851955 VSY851955:VTA851955 WCU851955:WCW851955 WMQ851955:WMS851955 WWM851955:WWO851955 AE917491:AG917491 KA917491:KC917491 TW917491:TY917491 ADS917491:ADU917491 ANO917491:ANQ917491 AXK917491:AXM917491 BHG917491:BHI917491 BRC917491:BRE917491 CAY917491:CBA917491 CKU917491:CKW917491 CUQ917491:CUS917491 DEM917491:DEO917491 DOI917491:DOK917491 DYE917491:DYG917491 EIA917491:EIC917491 ERW917491:ERY917491 FBS917491:FBU917491 FLO917491:FLQ917491 FVK917491:FVM917491 GFG917491:GFI917491 GPC917491:GPE917491 GYY917491:GZA917491 HIU917491:HIW917491 HSQ917491:HSS917491 ICM917491:ICO917491 IMI917491:IMK917491 IWE917491:IWG917491 JGA917491:JGC917491 JPW917491:JPY917491 JZS917491:JZU917491 KJO917491:KJQ917491 KTK917491:KTM917491 LDG917491:LDI917491 LNC917491:LNE917491 LWY917491:LXA917491 MGU917491:MGW917491 MQQ917491:MQS917491 NAM917491:NAO917491 NKI917491:NKK917491 NUE917491:NUG917491 OEA917491:OEC917491 ONW917491:ONY917491 OXS917491:OXU917491 PHO917491:PHQ917491 PRK917491:PRM917491 QBG917491:QBI917491 QLC917491:QLE917491 QUY917491:QVA917491 REU917491:REW917491 ROQ917491:ROS917491 RYM917491:RYO917491 SII917491:SIK917491 SSE917491:SSG917491 TCA917491:TCC917491 TLW917491:TLY917491 TVS917491:TVU917491 UFO917491:UFQ917491 UPK917491:UPM917491 UZG917491:UZI917491 VJC917491:VJE917491 VSY917491:VTA917491 WCU917491:WCW917491 WMQ917491:WMS917491 WWM917491:WWO917491 AE983027:AG983027 KA983027:KC983027 TW983027:TY983027 ADS983027:ADU983027 ANO983027:ANQ983027 AXK983027:AXM983027 BHG983027:BHI983027 BRC983027:BRE983027 CAY983027:CBA983027 CKU983027:CKW983027 CUQ983027:CUS983027 DEM983027:DEO983027 DOI983027:DOK983027 DYE983027:DYG983027 EIA983027:EIC983027 ERW983027:ERY983027 FBS983027:FBU983027 FLO983027:FLQ983027 FVK983027:FVM983027 GFG983027:GFI983027 GPC983027:GPE983027 GYY983027:GZA983027 HIU983027:HIW983027 HSQ983027:HSS983027 ICM983027:ICO983027 IMI983027:IMK983027 IWE983027:IWG983027 JGA983027:JGC983027 JPW983027:JPY983027 JZS983027:JZU983027 KJO983027:KJQ983027 KTK983027:KTM983027 LDG983027:LDI983027 LNC983027:LNE983027 LWY983027:LXA983027 MGU983027:MGW983027 MQQ983027:MQS983027 NAM983027:NAO983027 NKI983027:NKK983027 NUE983027:NUG983027 OEA983027:OEC983027 ONW983027:ONY983027 OXS983027:OXU983027 PHO983027:PHQ983027 PRK983027:PRM983027 QBG983027:QBI983027 QLC983027:QLE983027 QUY983027:QVA983027 REU983027:REW983027 ROQ983027:ROS983027 RYM983027:RYO983027 SII983027:SIK983027 SSE983027:SSG983027 TCA983027:TCC983027 TLW983027:TLY983027 TVS983027:TVU983027 UFO983027:UFQ983027 UPK983027:UPM983027 UZG983027:UZI983027 VJC983027:VJE983027 VSY983027:VTA983027 WCU983027:WCW983027 WMQ983027:WMS983027 AE2:AG2" xr:uid="{1814DC6C-636D-4D24-97B7-15E1AA448D4C}">
      <formula1>"ダイレクトクラウドボックス,ファイル送信サービス,紙面"</formula1>
    </dataValidation>
    <dataValidation type="list" allowBlank="1" showInputMessage="1" showErrorMessage="1" sqref="WWL983027 JZ2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65523 JZ65523 TV65523 ADR65523 ANN65523 AXJ65523 BHF65523 BRB65523 CAX65523 CKT65523 CUP65523 DEL65523 DOH65523 DYD65523 EHZ65523 ERV65523 FBR65523 FLN65523 FVJ65523 GFF65523 GPB65523 GYX65523 HIT65523 HSP65523 ICL65523 IMH65523 IWD65523 JFZ65523 JPV65523 JZR65523 KJN65523 KTJ65523 LDF65523 LNB65523 LWX65523 MGT65523 MQP65523 NAL65523 NKH65523 NUD65523 ODZ65523 ONV65523 OXR65523 PHN65523 PRJ65523 QBF65523 QLB65523 QUX65523 RET65523 ROP65523 RYL65523 SIH65523 SSD65523 TBZ65523 TLV65523 TVR65523 UFN65523 UPJ65523 UZF65523 VJB65523 VSX65523 WCT65523 WMP65523 WWL65523 AD131059 JZ131059 TV131059 ADR131059 ANN131059 AXJ131059 BHF131059 BRB131059 CAX131059 CKT131059 CUP131059 DEL131059 DOH131059 DYD131059 EHZ131059 ERV131059 FBR131059 FLN131059 FVJ131059 GFF131059 GPB131059 GYX131059 HIT131059 HSP131059 ICL131059 IMH131059 IWD131059 JFZ131059 JPV131059 JZR131059 KJN131059 KTJ131059 LDF131059 LNB131059 LWX131059 MGT131059 MQP131059 NAL131059 NKH131059 NUD131059 ODZ131059 ONV131059 OXR131059 PHN131059 PRJ131059 QBF131059 QLB131059 QUX131059 RET131059 ROP131059 RYL131059 SIH131059 SSD131059 TBZ131059 TLV131059 TVR131059 UFN131059 UPJ131059 UZF131059 VJB131059 VSX131059 WCT131059 WMP131059 WWL131059 AD196595 JZ196595 TV196595 ADR196595 ANN196595 AXJ196595 BHF196595 BRB196595 CAX196595 CKT196595 CUP196595 DEL196595 DOH196595 DYD196595 EHZ196595 ERV196595 FBR196595 FLN196595 FVJ196595 GFF196595 GPB196595 GYX196595 HIT196595 HSP196595 ICL196595 IMH196595 IWD196595 JFZ196595 JPV196595 JZR196595 KJN196595 KTJ196595 LDF196595 LNB196595 LWX196595 MGT196595 MQP196595 NAL196595 NKH196595 NUD196595 ODZ196595 ONV196595 OXR196595 PHN196595 PRJ196595 QBF196595 QLB196595 QUX196595 RET196595 ROP196595 RYL196595 SIH196595 SSD196595 TBZ196595 TLV196595 TVR196595 UFN196595 UPJ196595 UZF196595 VJB196595 VSX196595 WCT196595 WMP196595 WWL196595 AD262131 JZ262131 TV262131 ADR262131 ANN262131 AXJ262131 BHF262131 BRB262131 CAX262131 CKT262131 CUP262131 DEL262131 DOH262131 DYD262131 EHZ262131 ERV262131 FBR262131 FLN262131 FVJ262131 GFF262131 GPB262131 GYX262131 HIT262131 HSP262131 ICL262131 IMH262131 IWD262131 JFZ262131 JPV262131 JZR262131 KJN262131 KTJ262131 LDF262131 LNB262131 LWX262131 MGT262131 MQP262131 NAL262131 NKH262131 NUD262131 ODZ262131 ONV262131 OXR262131 PHN262131 PRJ262131 QBF262131 QLB262131 QUX262131 RET262131 ROP262131 RYL262131 SIH262131 SSD262131 TBZ262131 TLV262131 TVR262131 UFN262131 UPJ262131 UZF262131 VJB262131 VSX262131 WCT262131 WMP262131 WWL262131 AD327667 JZ327667 TV327667 ADR327667 ANN327667 AXJ327667 BHF327667 BRB327667 CAX327667 CKT327667 CUP327667 DEL327667 DOH327667 DYD327667 EHZ327667 ERV327667 FBR327667 FLN327667 FVJ327667 GFF327667 GPB327667 GYX327667 HIT327667 HSP327667 ICL327667 IMH327667 IWD327667 JFZ327667 JPV327667 JZR327667 KJN327667 KTJ327667 LDF327667 LNB327667 LWX327667 MGT327667 MQP327667 NAL327667 NKH327667 NUD327667 ODZ327667 ONV327667 OXR327667 PHN327667 PRJ327667 QBF327667 QLB327667 QUX327667 RET327667 ROP327667 RYL327667 SIH327667 SSD327667 TBZ327667 TLV327667 TVR327667 UFN327667 UPJ327667 UZF327667 VJB327667 VSX327667 WCT327667 WMP327667 WWL327667 AD393203 JZ393203 TV393203 ADR393203 ANN393203 AXJ393203 BHF393203 BRB393203 CAX393203 CKT393203 CUP393203 DEL393203 DOH393203 DYD393203 EHZ393203 ERV393203 FBR393203 FLN393203 FVJ393203 GFF393203 GPB393203 GYX393203 HIT393203 HSP393203 ICL393203 IMH393203 IWD393203 JFZ393203 JPV393203 JZR393203 KJN393203 KTJ393203 LDF393203 LNB393203 LWX393203 MGT393203 MQP393203 NAL393203 NKH393203 NUD393203 ODZ393203 ONV393203 OXR393203 PHN393203 PRJ393203 QBF393203 QLB393203 QUX393203 RET393203 ROP393203 RYL393203 SIH393203 SSD393203 TBZ393203 TLV393203 TVR393203 UFN393203 UPJ393203 UZF393203 VJB393203 VSX393203 WCT393203 WMP393203 WWL393203 AD458739 JZ458739 TV458739 ADR458739 ANN458739 AXJ458739 BHF458739 BRB458739 CAX458739 CKT458739 CUP458739 DEL458739 DOH458739 DYD458739 EHZ458739 ERV458739 FBR458739 FLN458739 FVJ458739 GFF458739 GPB458739 GYX458739 HIT458739 HSP458739 ICL458739 IMH458739 IWD458739 JFZ458739 JPV458739 JZR458739 KJN458739 KTJ458739 LDF458739 LNB458739 LWX458739 MGT458739 MQP458739 NAL458739 NKH458739 NUD458739 ODZ458739 ONV458739 OXR458739 PHN458739 PRJ458739 QBF458739 QLB458739 QUX458739 RET458739 ROP458739 RYL458739 SIH458739 SSD458739 TBZ458739 TLV458739 TVR458739 UFN458739 UPJ458739 UZF458739 VJB458739 VSX458739 WCT458739 WMP458739 WWL458739 AD524275 JZ524275 TV524275 ADR524275 ANN524275 AXJ524275 BHF524275 BRB524275 CAX524275 CKT524275 CUP524275 DEL524275 DOH524275 DYD524275 EHZ524275 ERV524275 FBR524275 FLN524275 FVJ524275 GFF524275 GPB524275 GYX524275 HIT524275 HSP524275 ICL524275 IMH524275 IWD524275 JFZ524275 JPV524275 JZR524275 KJN524275 KTJ524275 LDF524275 LNB524275 LWX524275 MGT524275 MQP524275 NAL524275 NKH524275 NUD524275 ODZ524275 ONV524275 OXR524275 PHN524275 PRJ524275 QBF524275 QLB524275 QUX524275 RET524275 ROP524275 RYL524275 SIH524275 SSD524275 TBZ524275 TLV524275 TVR524275 UFN524275 UPJ524275 UZF524275 VJB524275 VSX524275 WCT524275 WMP524275 WWL524275 AD589811 JZ589811 TV589811 ADR589811 ANN589811 AXJ589811 BHF589811 BRB589811 CAX589811 CKT589811 CUP589811 DEL589811 DOH589811 DYD589811 EHZ589811 ERV589811 FBR589811 FLN589811 FVJ589811 GFF589811 GPB589811 GYX589811 HIT589811 HSP589811 ICL589811 IMH589811 IWD589811 JFZ589811 JPV589811 JZR589811 KJN589811 KTJ589811 LDF589811 LNB589811 LWX589811 MGT589811 MQP589811 NAL589811 NKH589811 NUD589811 ODZ589811 ONV589811 OXR589811 PHN589811 PRJ589811 QBF589811 QLB589811 QUX589811 RET589811 ROP589811 RYL589811 SIH589811 SSD589811 TBZ589811 TLV589811 TVR589811 UFN589811 UPJ589811 UZF589811 VJB589811 VSX589811 WCT589811 WMP589811 WWL589811 AD655347 JZ655347 TV655347 ADR655347 ANN655347 AXJ655347 BHF655347 BRB655347 CAX655347 CKT655347 CUP655347 DEL655347 DOH655347 DYD655347 EHZ655347 ERV655347 FBR655347 FLN655347 FVJ655347 GFF655347 GPB655347 GYX655347 HIT655347 HSP655347 ICL655347 IMH655347 IWD655347 JFZ655347 JPV655347 JZR655347 KJN655347 KTJ655347 LDF655347 LNB655347 LWX655347 MGT655347 MQP655347 NAL655347 NKH655347 NUD655347 ODZ655347 ONV655347 OXR655347 PHN655347 PRJ655347 QBF655347 QLB655347 QUX655347 RET655347 ROP655347 RYL655347 SIH655347 SSD655347 TBZ655347 TLV655347 TVR655347 UFN655347 UPJ655347 UZF655347 VJB655347 VSX655347 WCT655347 WMP655347 WWL655347 AD720883 JZ720883 TV720883 ADR720883 ANN720883 AXJ720883 BHF720883 BRB720883 CAX720883 CKT720883 CUP720883 DEL720883 DOH720883 DYD720883 EHZ720883 ERV720883 FBR720883 FLN720883 FVJ720883 GFF720883 GPB720883 GYX720883 HIT720883 HSP720883 ICL720883 IMH720883 IWD720883 JFZ720883 JPV720883 JZR720883 KJN720883 KTJ720883 LDF720883 LNB720883 LWX720883 MGT720883 MQP720883 NAL720883 NKH720883 NUD720883 ODZ720883 ONV720883 OXR720883 PHN720883 PRJ720883 QBF720883 QLB720883 QUX720883 RET720883 ROP720883 RYL720883 SIH720883 SSD720883 TBZ720883 TLV720883 TVR720883 UFN720883 UPJ720883 UZF720883 VJB720883 VSX720883 WCT720883 WMP720883 WWL720883 AD786419 JZ786419 TV786419 ADR786419 ANN786419 AXJ786419 BHF786419 BRB786419 CAX786419 CKT786419 CUP786419 DEL786419 DOH786419 DYD786419 EHZ786419 ERV786419 FBR786419 FLN786419 FVJ786419 GFF786419 GPB786419 GYX786419 HIT786419 HSP786419 ICL786419 IMH786419 IWD786419 JFZ786419 JPV786419 JZR786419 KJN786419 KTJ786419 LDF786419 LNB786419 LWX786419 MGT786419 MQP786419 NAL786419 NKH786419 NUD786419 ODZ786419 ONV786419 OXR786419 PHN786419 PRJ786419 QBF786419 QLB786419 QUX786419 RET786419 ROP786419 RYL786419 SIH786419 SSD786419 TBZ786419 TLV786419 TVR786419 UFN786419 UPJ786419 UZF786419 VJB786419 VSX786419 WCT786419 WMP786419 WWL786419 AD851955 JZ851955 TV851955 ADR851955 ANN851955 AXJ851955 BHF851955 BRB851955 CAX851955 CKT851955 CUP851955 DEL851955 DOH851955 DYD851955 EHZ851955 ERV851955 FBR851955 FLN851955 FVJ851955 GFF851955 GPB851955 GYX851955 HIT851955 HSP851955 ICL851955 IMH851955 IWD851955 JFZ851955 JPV851955 JZR851955 KJN851955 KTJ851955 LDF851955 LNB851955 LWX851955 MGT851955 MQP851955 NAL851955 NKH851955 NUD851955 ODZ851955 ONV851955 OXR851955 PHN851955 PRJ851955 QBF851955 QLB851955 QUX851955 RET851955 ROP851955 RYL851955 SIH851955 SSD851955 TBZ851955 TLV851955 TVR851955 UFN851955 UPJ851955 UZF851955 VJB851955 VSX851955 WCT851955 WMP851955 WWL851955 AD917491 JZ917491 TV917491 ADR917491 ANN917491 AXJ917491 BHF917491 BRB917491 CAX917491 CKT917491 CUP917491 DEL917491 DOH917491 DYD917491 EHZ917491 ERV917491 FBR917491 FLN917491 FVJ917491 GFF917491 GPB917491 GYX917491 HIT917491 HSP917491 ICL917491 IMH917491 IWD917491 JFZ917491 JPV917491 JZR917491 KJN917491 KTJ917491 LDF917491 LNB917491 LWX917491 MGT917491 MQP917491 NAL917491 NKH917491 NUD917491 ODZ917491 ONV917491 OXR917491 PHN917491 PRJ917491 QBF917491 QLB917491 QUX917491 RET917491 ROP917491 RYL917491 SIH917491 SSD917491 TBZ917491 TLV917491 TVR917491 UFN917491 UPJ917491 UZF917491 VJB917491 VSX917491 WCT917491 WMP917491 WWL917491 AD983027 JZ983027 TV983027 ADR983027 ANN983027 AXJ983027 BHF983027 BRB983027 CAX983027 CKT983027 CUP983027 DEL983027 DOH983027 DYD983027 EHZ983027 ERV983027 FBR983027 FLN983027 FVJ983027 GFF983027 GPB983027 GYX983027 HIT983027 HSP983027 ICL983027 IMH983027 IWD983027 JFZ983027 JPV983027 JZR983027 KJN983027 KTJ983027 LDF983027 LNB983027 LWX983027 MGT983027 MQP983027 NAL983027 NKH983027 NUD983027 ODZ983027 ONV983027 OXR983027 PHN983027 PRJ983027 QBF983027 QLB983027 QUX983027 RET983027 ROP983027 RYL983027 SIH983027 SSD983027 TBZ983027 TLV983027 TVR983027 UFN983027 UPJ983027 UZF983027 VJB983027 VSX983027 WCT983027 WMP983027 AD2" xr:uid="{3140DC92-9CB1-4C2A-A1DC-82DEC81442E2}">
      <formula1>"有"</formula1>
    </dataValidation>
  </dataValidations>
  <hyperlinks>
    <hyperlink ref="M39" r:id="rId1" xr:uid="{68A72A17-F560-49C2-9965-CF2D9797208F}"/>
    <hyperlink ref="A17" r:id="rId2" xr:uid="{3DCF8177-4132-4119-92E4-2F36013D6D58}"/>
    <hyperlink ref="A26" r:id="rId3" xr:uid="{0E777812-0A13-43D8-802D-1EDC7C499F0F}"/>
  </hyperlinks>
  <printOptions horizontalCentered="1" verticalCentered="1"/>
  <pageMargins left="0.70866141732283472" right="0.70866141732283472" top="0.74803149606299213" bottom="0.74803149606299213" header="0.31496062992125984" footer="0.31496062992125984"/>
  <pageSetup paperSize="9" scale="97"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35DD8-788B-44FA-9FC0-FA931F50DCFB}">
  <sheetPr>
    <tabColor indexed="48"/>
  </sheetPr>
  <dimension ref="A1:AP90"/>
  <sheetViews>
    <sheetView showGridLines="0" view="pageBreakPreview" zoomScaleNormal="100" zoomScaleSheetLayoutView="100" workbookViewId="0">
      <selection activeCell="AK1" sqref="AK1"/>
    </sheetView>
  </sheetViews>
  <sheetFormatPr defaultColWidth="2.5" defaultRowHeight="14.1" customHeight="1"/>
  <cols>
    <col min="1" max="16384" width="2.5" style="28"/>
  </cols>
  <sheetData>
    <row r="1" spans="1:36" ht="14.1" customHeight="1">
      <c r="B1" s="29" t="s">
        <v>56</v>
      </c>
    </row>
    <row r="2" spans="1:36" ht="17.25">
      <c r="A2" s="184" t="s">
        <v>57</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6" ht="14.1" customHeight="1">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row>
    <row r="4" spans="1:36" ht="14.1" customHeight="1">
      <c r="B4" s="29"/>
      <c r="AB4" s="185" t="s">
        <v>58</v>
      </c>
      <c r="AC4" s="185"/>
      <c r="AD4" s="185"/>
      <c r="AE4" s="185"/>
      <c r="AF4" s="185"/>
      <c r="AG4" s="185"/>
      <c r="AH4" s="185"/>
      <c r="AI4" s="185"/>
    </row>
    <row r="5" spans="1:36" ht="14.1" customHeight="1">
      <c r="C5" s="30" t="s">
        <v>59</v>
      </c>
    </row>
    <row r="6" spans="1:36" ht="12.75">
      <c r="C6" s="31" t="s">
        <v>60</v>
      </c>
    </row>
    <row r="7" spans="1:36" ht="12.75">
      <c r="C7" s="31"/>
    </row>
    <row r="8" spans="1:36" ht="14.1" customHeight="1">
      <c r="K8" s="181" t="s">
        <v>61</v>
      </c>
      <c r="L8" s="181"/>
      <c r="M8" s="181"/>
      <c r="N8" s="181"/>
      <c r="O8" s="181"/>
      <c r="P8" s="181"/>
      <c r="Q8" s="183"/>
      <c r="R8" s="183"/>
      <c r="S8" s="183"/>
      <c r="T8" s="183"/>
      <c r="U8" s="183"/>
      <c r="V8" s="183"/>
      <c r="W8" s="183"/>
      <c r="X8" s="183"/>
      <c r="Y8" s="183"/>
      <c r="Z8" s="183"/>
      <c r="AA8" s="183"/>
      <c r="AB8" s="183"/>
      <c r="AC8" s="183"/>
      <c r="AD8" s="183"/>
      <c r="AE8" s="183"/>
      <c r="AF8" s="183"/>
      <c r="AG8" s="183"/>
      <c r="AH8" s="183"/>
      <c r="AI8" s="183"/>
    </row>
    <row r="9" spans="1:36" ht="14.1" customHeight="1">
      <c r="K9" s="181" t="s">
        <v>62</v>
      </c>
      <c r="L9" s="181"/>
      <c r="M9" s="181"/>
      <c r="N9" s="181"/>
      <c r="O9" s="181"/>
      <c r="P9" s="181"/>
      <c r="Q9" s="139"/>
      <c r="R9" s="139"/>
      <c r="S9" s="139"/>
      <c r="T9" s="139"/>
      <c r="U9" s="139"/>
      <c r="V9" s="139"/>
      <c r="W9" s="139"/>
      <c r="X9" s="139"/>
      <c r="Y9" s="139"/>
      <c r="Z9" s="139"/>
      <c r="AA9" s="139"/>
      <c r="AB9" s="139"/>
      <c r="AC9" s="139"/>
      <c r="AD9" s="139"/>
      <c r="AE9" s="139"/>
      <c r="AF9" s="139"/>
      <c r="AG9" s="139"/>
      <c r="AH9" s="139"/>
      <c r="AI9" s="139"/>
    </row>
    <row r="10" spans="1:36" ht="14.1" customHeight="1">
      <c r="K10" s="181" t="s">
        <v>63</v>
      </c>
      <c r="L10" s="181"/>
      <c r="M10" s="181"/>
      <c r="N10" s="181"/>
      <c r="O10" s="181"/>
      <c r="P10" s="181"/>
      <c r="Q10" s="183"/>
      <c r="R10" s="183"/>
      <c r="S10" s="183"/>
      <c r="T10" s="183"/>
      <c r="U10" s="183"/>
      <c r="V10" s="183"/>
      <c r="W10" s="183"/>
      <c r="X10" s="183"/>
      <c r="Y10" s="183"/>
      <c r="Z10" s="183"/>
      <c r="AA10" s="183"/>
      <c r="AB10" s="183"/>
      <c r="AC10" s="183"/>
      <c r="AD10" s="183"/>
      <c r="AE10" s="183"/>
      <c r="AF10" s="183"/>
      <c r="AG10" s="183"/>
      <c r="AH10" s="183"/>
      <c r="AI10" s="183"/>
    </row>
    <row r="11" spans="1:36" ht="14.1" customHeight="1">
      <c r="K11" s="182"/>
      <c r="L11" s="182"/>
      <c r="M11" s="182"/>
      <c r="N11" s="182"/>
      <c r="O11" s="182"/>
      <c r="P11" s="182"/>
      <c r="Q11" s="139"/>
      <c r="R11" s="139"/>
      <c r="S11" s="139"/>
      <c r="T11" s="139"/>
      <c r="U11" s="139"/>
      <c r="V11" s="139"/>
      <c r="W11" s="139"/>
      <c r="X11" s="139"/>
      <c r="Y11" s="139"/>
      <c r="Z11" s="139"/>
      <c r="AA11" s="139"/>
      <c r="AB11" s="139"/>
      <c r="AC11" s="139"/>
      <c r="AD11" s="139"/>
      <c r="AE11" s="139"/>
      <c r="AF11" s="139"/>
      <c r="AG11" s="139"/>
      <c r="AH11" s="139"/>
      <c r="AI11" s="139"/>
      <c r="AJ11" s="29"/>
    </row>
    <row r="12" spans="1:36" ht="14.1" customHeight="1">
      <c r="K12" s="181" t="s">
        <v>64</v>
      </c>
      <c r="L12" s="181"/>
      <c r="M12" s="181"/>
      <c r="N12" s="181"/>
      <c r="O12" s="181"/>
      <c r="P12" s="181"/>
      <c r="Q12" s="183"/>
      <c r="R12" s="183"/>
      <c r="S12" s="183"/>
      <c r="T12" s="183"/>
      <c r="U12" s="183"/>
      <c r="V12" s="183"/>
      <c r="W12" s="183"/>
      <c r="X12" s="183"/>
      <c r="Y12" s="183"/>
      <c r="Z12" s="183"/>
      <c r="AA12" s="183"/>
      <c r="AB12" s="183"/>
      <c r="AC12" s="183"/>
      <c r="AD12" s="183"/>
      <c r="AE12" s="183"/>
      <c r="AF12" s="183"/>
      <c r="AG12" s="183"/>
      <c r="AH12" s="183"/>
      <c r="AI12" s="183"/>
    </row>
    <row r="13" spans="1:36" ht="14.1" customHeight="1">
      <c r="K13" s="181" t="s">
        <v>62</v>
      </c>
      <c r="L13" s="181"/>
      <c r="M13" s="181"/>
      <c r="N13" s="181"/>
      <c r="O13" s="181"/>
      <c r="P13" s="181"/>
      <c r="Q13" s="139"/>
      <c r="R13" s="139"/>
      <c r="S13" s="139"/>
      <c r="T13" s="139"/>
      <c r="U13" s="139"/>
      <c r="V13" s="139"/>
      <c r="W13" s="139"/>
      <c r="X13" s="139"/>
      <c r="Y13" s="139"/>
      <c r="Z13" s="139"/>
      <c r="AA13" s="139"/>
      <c r="AB13" s="139"/>
      <c r="AC13" s="139"/>
      <c r="AD13" s="139"/>
      <c r="AE13" s="139"/>
      <c r="AF13" s="139"/>
      <c r="AG13" s="139"/>
      <c r="AH13" s="139"/>
      <c r="AI13" s="139"/>
    </row>
    <row r="14" spans="1:36" ht="14.1" customHeight="1">
      <c r="K14" s="181" t="s">
        <v>65</v>
      </c>
      <c r="L14" s="181"/>
      <c r="M14" s="181"/>
      <c r="N14" s="181"/>
      <c r="O14" s="181"/>
      <c r="P14" s="181"/>
      <c r="Q14" s="183"/>
      <c r="R14" s="183"/>
      <c r="S14" s="183"/>
      <c r="T14" s="183"/>
      <c r="U14" s="183"/>
      <c r="V14" s="183"/>
      <c r="W14" s="183"/>
      <c r="X14" s="183"/>
      <c r="Y14" s="183"/>
      <c r="Z14" s="183"/>
      <c r="AA14" s="183"/>
      <c r="AB14" s="183"/>
      <c r="AC14" s="183"/>
      <c r="AD14" s="183"/>
      <c r="AE14" s="183"/>
      <c r="AF14" s="183"/>
      <c r="AG14" s="183"/>
      <c r="AH14" s="183"/>
      <c r="AI14" s="183"/>
    </row>
    <row r="15" spans="1:36" ht="14.1" customHeight="1">
      <c r="K15" s="182"/>
      <c r="L15" s="182"/>
      <c r="M15" s="182"/>
      <c r="N15" s="182"/>
      <c r="O15" s="182"/>
      <c r="P15" s="182"/>
      <c r="Q15" s="139"/>
      <c r="R15" s="139"/>
      <c r="S15" s="139"/>
      <c r="T15" s="139"/>
      <c r="U15" s="139"/>
      <c r="V15" s="139"/>
      <c r="W15" s="139"/>
      <c r="X15" s="139"/>
      <c r="Y15" s="139"/>
      <c r="Z15" s="139"/>
      <c r="AA15" s="139"/>
      <c r="AB15" s="139"/>
      <c r="AC15" s="139"/>
      <c r="AD15" s="139"/>
      <c r="AE15" s="139"/>
      <c r="AF15" s="139"/>
      <c r="AG15" s="139"/>
      <c r="AH15" s="139"/>
      <c r="AI15" s="139"/>
      <c r="AJ15" s="29"/>
    </row>
    <row r="16" spans="1:36" ht="13.5" customHeight="1">
      <c r="U16" s="33"/>
      <c r="V16" s="33"/>
      <c r="W16" s="33"/>
      <c r="X16" s="33"/>
      <c r="Y16" s="33"/>
      <c r="Z16" s="33"/>
      <c r="AA16" s="33"/>
      <c r="AB16" s="33"/>
      <c r="AC16" s="33"/>
      <c r="AD16" s="33"/>
      <c r="AE16" s="33"/>
      <c r="AF16" s="33"/>
      <c r="AG16" s="33"/>
      <c r="AH16" s="33"/>
    </row>
    <row r="17" spans="3:36" ht="14.1" customHeight="1">
      <c r="C17" s="178" t="s">
        <v>66</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row>
    <row r="18" spans="3:36" ht="14.1" customHeight="1">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row>
    <row r="19" spans="3:36" ht="14.1" customHeight="1">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row>
    <row r="20" spans="3:36" ht="14.1" customHeight="1">
      <c r="R20" s="163" t="s">
        <v>67</v>
      </c>
      <c r="S20" s="163"/>
    </row>
    <row r="21" spans="3:36" ht="13.5" customHeight="1"/>
    <row r="22" spans="3:36" ht="14.1" customHeight="1">
      <c r="C22" s="28" t="s">
        <v>68</v>
      </c>
      <c r="K22" s="34" t="s">
        <v>77</v>
      </c>
      <c r="L22" s="29" t="s">
        <v>70</v>
      </c>
    </row>
    <row r="23" spans="3:36" ht="14.1" customHeight="1">
      <c r="K23" s="34" t="s">
        <v>77</v>
      </c>
      <c r="L23" s="29" t="s">
        <v>71</v>
      </c>
    </row>
    <row r="24" spans="3:36" ht="10.5" customHeight="1"/>
    <row r="25" spans="3:36" ht="14.1" customHeight="1">
      <c r="C25" s="28" t="s">
        <v>72</v>
      </c>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row>
    <row r="26" spans="3:36" ht="14.1" customHeight="1">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row>
    <row r="27" spans="3:36" ht="14.1" customHeight="1">
      <c r="C27" s="28" t="s">
        <v>73</v>
      </c>
      <c r="H27" s="35" t="s">
        <v>74</v>
      </c>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row>
    <row r="28" spans="3:36" ht="14.1" customHeight="1">
      <c r="C28" s="28" t="s">
        <v>75</v>
      </c>
      <c r="H28" s="35" t="s">
        <v>74</v>
      </c>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row>
    <row r="29" spans="3:36" ht="14.1" customHeight="1">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row>
    <row r="30" spans="3:36" ht="10.5" customHeight="1"/>
    <row r="31" spans="3:36" ht="14.1" customHeight="1">
      <c r="C31" s="28" t="s">
        <v>76</v>
      </c>
      <c r="K31" s="34" t="s">
        <v>77</v>
      </c>
      <c r="L31" s="28" t="s">
        <v>78</v>
      </c>
      <c r="U31" s="34" t="s">
        <v>77</v>
      </c>
      <c r="V31" s="28" t="s">
        <v>79</v>
      </c>
      <c r="AA31" s="35" t="s">
        <v>80</v>
      </c>
    </row>
    <row r="32" spans="3:36" ht="10.5" customHeight="1">
      <c r="H32" s="32"/>
    </row>
    <row r="33" spans="3:42" ht="14.1" customHeight="1">
      <c r="C33" s="28" t="s">
        <v>81</v>
      </c>
      <c r="H33" s="32"/>
    </row>
    <row r="34" spans="3:42" ht="14.1" customHeight="1">
      <c r="D34" s="34" t="s">
        <v>69</v>
      </c>
      <c r="E34" s="28" t="s">
        <v>82</v>
      </c>
      <c r="AL34" s="36" t="s">
        <v>83</v>
      </c>
      <c r="AM34" s="37"/>
      <c r="AN34" s="37"/>
      <c r="AO34" s="37"/>
      <c r="AP34" s="37"/>
    </row>
    <row r="35" spans="3:42" ht="14.1" customHeight="1">
      <c r="E35" s="34" t="s">
        <v>69</v>
      </c>
      <c r="F35" s="38" t="s">
        <v>164</v>
      </c>
      <c r="AL35" s="37"/>
      <c r="AM35" s="37" t="s">
        <v>167</v>
      </c>
      <c r="AN35" s="37"/>
      <c r="AO35" s="37"/>
      <c r="AP35" s="37"/>
    </row>
    <row r="36" spans="3:42" ht="14.1" customHeight="1">
      <c r="F36" s="38" t="s">
        <v>165</v>
      </c>
      <c r="AL36" s="37"/>
      <c r="AM36" s="37"/>
      <c r="AN36" s="37"/>
      <c r="AO36" s="37"/>
      <c r="AP36" s="37"/>
    </row>
    <row r="37" spans="3:42" ht="14.1" customHeight="1">
      <c r="F37" s="38" t="s">
        <v>166</v>
      </c>
      <c r="AL37" s="37"/>
      <c r="AM37" s="37"/>
      <c r="AN37" s="37"/>
      <c r="AO37" s="37"/>
      <c r="AP37" s="37"/>
    </row>
    <row r="38" spans="3:42" ht="14.1" customHeight="1">
      <c r="E38" s="34" t="s">
        <v>69</v>
      </c>
      <c r="F38" s="38" t="s">
        <v>168</v>
      </c>
      <c r="AL38" s="37"/>
      <c r="AM38" s="37" t="s">
        <v>86</v>
      </c>
      <c r="AN38" s="37"/>
      <c r="AO38" s="37"/>
      <c r="AP38" s="37"/>
    </row>
    <row r="39" spans="3:42" ht="14.1" customHeight="1">
      <c r="E39" s="34" t="s">
        <v>69</v>
      </c>
      <c r="F39" s="38" t="s">
        <v>87</v>
      </c>
      <c r="AL39" s="37"/>
      <c r="AM39" s="37" t="s">
        <v>88</v>
      </c>
      <c r="AN39" s="37"/>
      <c r="AO39" s="37"/>
      <c r="AP39" s="37"/>
    </row>
    <row r="40" spans="3:42" ht="14.1" customHeight="1">
      <c r="E40" s="34" t="s">
        <v>69</v>
      </c>
      <c r="F40" s="38" t="s">
        <v>169</v>
      </c>
      <c r="AL40" s="37"/>
      <c r="AM40" s="37" t="s">
        <v>89</v>
      </c>
      <c r="AN40" s="37"/>
      <c r="AO40" s="37"/>
      <c r="AP40" s="37"/>
    </row>
    <row r="41" spans="3:42" ht="7.5" customHeight="1">
      <c r="AL41" s="37"/>
      <c r="AO41" s="37"/>
      <c r="AP41" s="37"/>
    </row>
    <row r="42" spans="3:42" ht="14.1" customHeight="1">
      <c r="D42" s="34" t="s">
        <v>69</v>
      </c>
      <c r="E42" s="28" t="s">
        <v>90</v>
      </c>
      <c r="AL42" s="39" t="s">
        <v>91</v>
      </c>
      <c r="AM42" s="37"/>
      <c r="AN42" s="37"/>
      <c r="AO42" s="37"/>
      <c r="AP42" s="37"/>
    </row>
    <row r="43" spans="3:42" ht="14.1" customHeight="1">
      <c r="E43" s="34" t="s">
        <v>69</v>
      </c>
      <c r="F43" s="174" t="s">
        <v>170</v>
      </c>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L43" s="37"/>
      <c r="AM43" s="37" t="s">
        <v>84</v>
      </c>
      <c r="AN43" s="37"/>
      <c r="AO43" s="37"/>
      <c r="AP43" s="37"/>
    </row>
    <row r="44" spans="3:42" ht="14.1" customHeight="1">
      <c r="E44" s="34" t="s">
        <v>69</v>
      </c>
      <c r="F44" s="174" t="s">
        <v>171</v>
      </c>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L44" s="37"/>
      <c r="AM44" s="37" t="s">
        <v>85</v>
      </c>
      <c r="AP44" s="37"/>
    </row>
    <row r="45" spans="3:42" ht="14.1" customHeight="1">
      <c r="E45" s="34" t="s">
        <v>69</v>
      </c>
      <c r="F45" s="38" t="s">
        <v>172</v>
      </c>
      <c r="AL45" s="37"/>
      <c r="AM45" s="37" t="s">
        <v>86</v>
      </c>
      <c r="AN45" s="37"/>
      <c r="AO45" s="37"/>
      <c r="AP45" s="37"/>
    </row>
    <row r="46" spans="3:42" ht="14.1" customHeight="1">
      <c r="E46" s="34" t="s">
        <v>69</v>
      </c>
      <c r="F46" s="38" t="s">
        <v>92</v>
      </c>
      <c r="AL46" s="37"/>
      <c r="AM46" s="37" t="s">
        <v>88</v>
      </c>
      <c r="AN46" s="37"/>
      <c r="AO46" s="37"/>
      <c r="AP46" s="37"/>
    </row>
    <row r="47" spans="3:42" ht="14.1" customHeight="1">
      <c r="E47" s="34" t="s">
        <v>69</v>
      </c>
      <c r="F47" s="38" t="s">
        <v>173</v>
      </c>
      <c r="AL47" s="37"/>
      <c r="AM47" s="37" t="s">
        <v>89</v>
      </c>
      <c r="AN47" s="37"/>
      <c r="AO47" s="37"/>
      <c r="AP47" s="37"/>
    </row>
    <row r="48" spans="3:42" ht="7.5" customHeight="1">
      <c r="AL48" s="37"/>
      <c r="AN48" s="37"/>
      <c r="AO48" s="37"/>
      <c r="AP48" s="37"/>
    </row>
    <row r="49" spans="3:42" ht="14.1" customHeight="1">
      <c r="D49" s="34" t="s">
        <v>69</v>
      </c>
      <c r="E49" s="28" t="s">
        <v>93</v>
      </c>
      <c r="AL49" s="40" t="s">
        <v>94</v>
      </c>
      <c r="AM49" s="37"/>
      <c r="AN49" s="37"/>
      <c r="AO49" s="37"/>
      <c r="AP49" s="37"/>
    </row>
    <row r="50" spans="3:42" ht="14.1" customHeight="1">
      <c r="E50" s="34" t="s">
        <v>69</v>
      </c>
      <c r="F50" s="174" t="s">
        <v>170</v>
      </c>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L50" s="37"/>
      <c r="AM50" s="37" t="s">
        <v>84</v>
      </c>
      <c r="AN50" s="37"/>
      <c r="AO50" s="37"/>
      <c r="AP50" s="37"/>
    </row>
    <row r="51" spans="3:42" ht="14.1" customHeight="1">
      <c r="E51" s="34" t="s">
        <v>69</v>
      </c>
      <c r="F51" s="174" t="s">
        <v>171</v>
      </c>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L51" s="37"/>
      <c r="AM51" s="37" t="s">
        <v>85</v>
      </c>
      <c r="AP51" s="37"/>
    </row>
    <row r="52" spans="3:42" ht="14.1" customHeight="1">
      <c r="E52" s="34" t="s">
        <v>69</v>
      </c>
      <c r="F52" s="38" t="s">
        <v>172</v>
      </c>
      <c r="AL52" s="37"/>
      <c r="AM52" s="37" t="s">
        <v>86</v>
      </c>
      <c r="AN52" s="37"/>
      <c r="AO52" s="37"/>
      <c r="AP52" s="37"/>
    </row>
    <row r="53" spans="3:42" ht="14.1" customHeight="1">
      <c r="E53" s="34" t="s">
        <v>69</v>
      </c>
      <c r="F53" s="38" t="s">
        <v>92</v>
      </c>
      <c r="AL53" s="37"/>
      <c r="AM53" s="37" t="s">
        <v>88</v>
      </c>
      <c r="AN53" s="37"/>
      <c r="AO53" s="37"/>
      <c r="AP53" s="37"/>
    </row>
    <row r="54" spans="3:42" ht="14.1" customHeight="1">
      <c r="E54" s="34" t="s">
        <v>69</v>
      </c>
      <c r="F54" s="38" t="s">
        <v>173</v>
      </c>
      <c r="AL54" s="37"/>
      <c r="AM54" s="37" t="s">
        <v>89</v>
      </c>
      <c r="AN54" s="37"/>
      <c r="AO54" s="37"/>
      <c r="AP54" s="37"/>
    </row>
    <row r="55" spans="3:42" ht="3.75" customHeight="1">
      <c r="F55" s="38"/>
      <c r="I55" s="32"/>
      <c r="AL55" s="37"/>
      <c r="AM55" s="37"/>
      <c r="AN55" s="37"/>
      <c r="AO55" s="37"/>
      <c r="AP55" s="37"/>
    </row>
    <row r="56" spans="3:42" ht="14.1" customHeight="1">
      <c r="E56" s="176" t="s">
        <v>95</v>
      </c>
      <c r="F56" s="177"/>
      <c r="G56" s="28" t="s">
        <v>96</v>
      </c>
      <c r="I56" s="32"/>
      <c r="S56" s="34" t="s">
        <v>69</v>
      </c>
      <c r="T56" s="28" t="s">
        <v>97</v>
      </c>
      <c r="V56" s="34" t="s">
        <v>69</v>
      </c>
      <c r="W56" s="28" t="s">
        <v>98</v>
      </c>
      <c r="AL56" s="37"/>
      <c r="AM56" s="37"/>
      <c r="AN56" s="37"/>
      <c r="AO56" s="37"/>
      <c r="AP56" s="37"/>
    </row>
    <row r="57" spans="3:42" ht="14.1" customHeight="1">
      <c r="E57" s="38"/>
      <c r="H57" s="32"/>
    </row>
    <row r="58" spans="3:42" ht="14.1" customHeight="1">
      <c r="C58" s="28" t="s">
        <v>99</v>
      </c>
      <c r="E58" s="38"/>
      <c r="H58" s="32"/>
    </row>
    <row r="59" spans="3:42" ht="14.1" customHeight="1">
      <c r="D59" s="34" t="s">
        <v>69</v>
      </c>
      <c r="E59" s="28" t="s">
        <v>100</v>
      </c>
      <c r="L59" s="29"/>
      <c r="M59" s="29"/>
      <c r="N59" s="29"/>
      <c r="O59" s="29"/>
      <c r="R59" s="29"/>
      <c r="S59" s="29"/>
      <c r="T59" s="29"/>
      <c r="U59" s="29"/>
      <c r="V59" s="29"/>
      <c r="W59" s="29"/>
      <c r="X59" s="29"/>
      <c r="Y59" s="29"/>
      <c r="Z59" s="29"/>
    </row>
    <row r="60" spans="3:42" ht="14.1" customHeight="1">
      <c r="D60" s="34" t="s">
        <v>69</v>
      </c>
      <c r="E60" s="28" t="s">
        <v>101</v>
      </c>
      <c r="G60" s="41" t="s">
        <v>69</v>
      </c>
      <c r="H60" s="29" t="s">
        <v>337</v>
      </c>
      <c r="O60" s="41" t="s">
        <v>69</v>
      </c>
      <c r="P60" s="29" t="s">
        <v>338</v>
      </c>
    </row>
    <row r="61" spans="3:42" ht="14.1" customHeight="1">
      <c r="G61" s="41" t="s">
        <v>69</v>
      </c>
      <c r="H61" s="29" t="s">
        <v>102</v>
      </c>
      <c r="O61" s="41" t="s">
        <v>69</v>
      </c>
      <c r="P61" s="29" t="s">
        <v>103</v>
      </c>
      <c r="T61" s="42"/>
      <c r="U61" s="41" t="s">
        <v>69</v>
      </c>
      <c r="V61" s="29" t="s">
        <v>104</v>
      </c>
      <c r="Z61" s="42"/>
      <c r="AE61" s="28" t="s">
        <v>105</v>
      </c>
      <c r="AG61" s="42"/>
    </row>
    <row r="62" spans="3:42" ht="14.1" customHeight="1">
      <c r="H62" s="32"/>
    </row>
    <row r="63" spans="3:42" ht="14.1" customHeight="1">
      <c r="C63" s="29" t="s">
        <v>106</v>
      </c>
      <c r="E63" s="180" t="s">
        <v>107</v>
      </c>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row>
    <row r="64" spans="3:42" ht="14.1" customHeight="1">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row>
    <row r="65" spans="3:36" ht="14.1" customHeight="1">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row>
    <row r="66" spans="3:36" ht="0.75" customHeight="1"/>
    <row r="67" spans="3:36" ht="20.100000000000001" customHeight="1">
      <c r="C67" s="158" t="s">
        <v>108</v>
      </c>
      <c r="D67" s="159"/>
      <c r="E67" s="159"/>
      <c r="F67" s="159"/>
      <c r="G67" s="43"/>
      <c r="H67" s="43"/>
      <c r="I67" s="43"/>
      <c r="J67" s="43"/>
      <c r="K67" s="43"/>
      <c r="L67" s="43"/>
      <c r="M67" s="43"/>
      <c r="N67" s="44"/>
      <c r="O67" s="158" t="s">
        <v>109</v>
      </c>
      <c r="P67" s="159"/>
      <c r="Q67" s="159"/>
      <c r="R67" s="159"/>
      <c r="S67" s="159"/>
      <c r="T67" s="43"/>
      <c r="U67" s="43"/>
      <c r="V67" s="43"/>
      <c r="W67" s="43"/>
      <c r="X67" s="43"/>
      <c r="Y67" s="43"/>
      <c r="Z67" s="43"/>
      <c r="AA67" s="43"/>
      <c r="AB67" s="43"/>
      <c r="AC67" s="43"/>
      <c r="AD67" s="43"/>
      <c r="AE67" s="43"/>
      <c r="AF67" s="43"/>
      <c r="AG67" s="43"/>
      <c r="AH67" s="43"/>
      <c r="AI67" s="44"/>
    </row>
    <row r="68" spans="3:36" ht="20.100000000000001" customHeight="1">
      <c r="C68" s="158" t="s">
        <v>134</v>
      </c>
      <c r="D68" s="159"/>
      <c r="E68" s="159"/>
      <c r="F68" s="159"/>
      <c r="G68" s="159"/>
      <c r="H68" s="159"/>
      <c r="I68" s="159"/>
      <c r="J68" s="159"/>
      <c r="K68" s="159"/>
      <c r="L68" s="159"/>
      <c r="M68" s="159"/>
      <c r="N68" s="166"/>
      <c r="O68" s="45"/>
      <c r="AI68" s="46"/>
    </row>
    <row r="69" spans="3:36" ht="20.100000000000001" customHeight="1">
      <c r="C69" s="167" t="s">
        <v>110</v>
      </c>
      <c r="D69" s="162"/>
      <c r="E69" s="168" t="s">
        <v>111</v>
      </c>
      <c r="F69" s="169"/>
      <c r="G69" s="169"/>
      <c r="H69" s="169"/>
      <c r="I69" s="169"/>
      <c r="J69" s="169"/>
      <c r="K69" s="169"/>
      <c r="L69" s="169"/>
      <c r="M69" s="162" t="s">
        <v>112</v>
      </c>
      <c r="N69" s="170"/>
      <c r="O69" s="45"/>
      <c r="AI69" s="46"/>
    </row>
    <row r="70" spans="3:36" ht="20.100000000000001" customHeight="1">
      <c r="C70" s="171" t="s">
        <v>113</v>
      </c>
      <c r="D70" s="172"/>
      <c r="E70" s="172"/>
      <c r="F70" s="172"/>
      <c r="G70" s="172"/>
      <c r="H70" s="172"/>
      <c r="I70" s="47"/>
      <c r="J70" s="47"/>
      <c r="K70" s="47"/>
      <c r="L70" s="47"/>
      <c r="M70" s="47"/>
      <c r="N70" s="48"/>
      <c r="O70" s="49"/>
      <c r="P70" s="50"/>
      <c r="Q70" s="50"/>
      <c r="R70" s="50"/>
      <c r="S70" s="50"/>
      <c r="T70" s="50"/>
      <c r="U70" s="50"/>
      <c r="V70" s="50"/>
      <c r="W70" s="50"/>
      <c r="X70" s="50"/>
      <c r="Y70" s="50"/>
      <c r="Z70" s="50"/>
      <c r="AA70" s="50"/>
      <c r="AB70" s="50"/>
      <c r="AC70" s="50"/>
      <c r="AD70" s="50"/>
      <c r="AE70" s="50"/>
      <c r="AF70" s="50"/>
      <c r="AG70" s="50"/>
      <c r="AH70" s="50"/>
      <c r="AI70" s="51"/>
    </row>
    <row r="75" spans="3:36" ht="14.1" customHeight="1">
      <c r="C75" s="52" t="s">
        <v>114</v>
      </c>
      <c r="D75" s="43"/>
      <c r="E75" s="43"/>
      <c r="F75" s="43"/>
      <c r="G75" s="44"/>
      <c r="H75" s="160" t="s">
        <v>115</v>
      </c>
      <c r="I75" s="161"/>
      <c r="J75" s="161"/>
      <c r="K75" s="162" t="s">
        <v>116</v>
      </c>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row>
    <row r="76" spans="3:36" ht="14.1" customHeight="1">
      <c r="C76" s="45"/>
      <c r="G76" s="46"/>
      <c r="H76" s="164" t="s">
        <v>117</v>
      </c>
      <c r="I76" s="165"/>
      <c r="J76" s="165"/>
      <c r="K76" s="163"/>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53"/>
      <c r="AI76" s="54"/>
    </row>
    <row r="77" spans="3:36" ht="14.1" customHeight="1">
      <c r="C77" s="45"/>
      <c r="G77" s="46"/>
      <c r="H77" s="28" t="s">
        <v>118</v>
      </c>
      <c r="K77" s="28" t="s">
        <v>119</v>
      </c>
      <c r="L77" s="154"/>
      <c r="M77" s="154"/>
      <c r="N77" s="154"/>
      <c r="O77" s="154"/>
      <c r="P77" s="154"/>
      <c r="Q77" s="154"/>
      <c r="R77" s="154"/>
      <c r="S77" s="154"/>
      <c r="T77" s="154"/>
      <c r="AI77" s="46"/>
    </row>
    <row r="78" spans="3:36" ht="14.1" customHeight="1">
      <c r="C78" s="45"/>
      <c r="G78" s="46"/>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3"/>
    </row>
    <row r="79" spans="3:36" ht="14.1" customHeight="1">
      <c r="C79" s="45"/>
      <c r="G79" s="46"/>
      <c r="H79" s="45" t="s">
        <v>120</v>
      </c>
      <c r="L79" s="134"/>
      <c r="M79" s="134"/>
      <c r="N79" s="134"/>
      <c r="O79" s="134"/>
      <c r="P79" s="134"/>
      <c r="Q79" s="134"/>
      <c r="R79" s="134"/>
      <c r="S79" s="134"/>
      <c r="T79" s="134"/>
      <c r="U79" s="173" t="s">
        <v>121</v>
      </c>
      <c r="V79" s="173"/>
      <c r="W79" s="173"/>
      <c r="X79" s="134"/>
      <c r="Y79" s="134"/>
      <c r="Z79" s="134"/>
      <c r="AA79" s="134"/>
      <c r="AB79" s="134"/>
      <c r="AC79" s="134"/>
      <c r="AD79" s="134"/>
      <c r="AE79" s="134"/>
      <c r="AF79" s="134"/>
      <c r="AI79" s="46"/>
    </row>
    <row r="80" spans="3:36" ht="14.1" customHeight="1">
      <c r="C80" s="49"/>
      <c r="D80" s="50"/>
      <c r="E80" s="50"/>
      <c r="F80" s="50"/>
      <c r="G80" s="51"/>
      <c r="H80" s="50" t="s">
        <v>122</v>
      </c>
      <c r="I80" s="50"/>
      <c r="J80" s="50"/>
      <c r="K80" s="50"/>
      <c r="L80" s="155"/>
      <c r="M80" s="155"/>
      <c r="N80" s="155"/>
      <c r="O80" s="155"/>
      <c r="P80" s="155"/>
      <c r="Q80" s="155"/>
      <c r="R80" s="155"/>
      <c r="S80" s="155"/>
      <c r="T80" s="155"/>
      <c r="U80" s="156" t="s">
        <v>123</v>
      </c>
      <c r="V80" s="156"/>
      <c r="W80" s="156"/>
      <c r="X80" s="155"/>
      <c r="Y80" s="155"/>
      <c r="Z80" s="155"/>
      <c r="AA80" s="155"/>
      <c r="AB80" s="155"/>
      <c r="AC80" s="155"/>
      <c r="AD80" s="155"/>
      <c r="AE80" s="155"/>
      <c r="AF80" s="155"/>
      <c r="AG80" s="50"/>
      <c r="AH80" s="50"/>
      <c r="AI80" s="51"/>
    </row>
    <row r="81" spans="3:35" ht="14.1" customHeight="1">
      <c r="C81" s="52" t="s">
        <v>124</v>
      </c>
      <c r="D81" s="43"/>
      <c r="E81" s="43"/>
      <c r="F81" s="43"/>
      <c r="G81" s="44"/>
      <c r="H81" s="43" t="s">
        <v>125</v>
      </c>
      <c r="I81" s="43"/>
      <c r="J81" s="43"/>
      <c r="K81" s="43"/>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1"/>
    </row>
    <row r="82" spans="3:35" ht="14.1" customHeight="1">
      <c r="C82" s="55" t="s">
        <v>126</v>
      </c>
      <c r="D82" s="56" t="s">
        <v>77</v>
      </c>
      <c r="E82" s="32" t="s">
        <v>127</v>
      </c>
      <c r="F82" s="32"/>
      <c r="G82" s="57"/>
      <c r="H82" s="28" t="s">
        <v>128</v>
      </c>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3"/>
    </row>
    <row r="83" spans="3:35" ht="14.1" customHeight="1">
      <c r="C83" s="55" t="s">
        <v>126</v>
      </c>
      <c r="D83" s="56" t="s">
        <v>77</v>
      </c>
      <c r="E83" s="32" t="s">
        <v>129</v>
      </c>
      <c r="F83" s="32"/>
      <c r="G83" s="57"/>
      <c r="H83" s="28" t="s">
        <v>130</v>
      </c>
      <c r="K83" s="28" t="s">
        <v>119</v>
      </c>
      <c r="L83" s="154"/>
      <c r="M83" s="154"/>
      <c r="N83" s="154"/>
      <c r="O83" s="154"/>
      <c r="P83" s="154"/>
      <c r="Q83" s="154"/>
      <c r="R83" s="154"/>
      <c r="S83" s="154"/>
      <c r="T83" s="154"/>
      <c r="AI83" s="46"/>
    </row>
    <row r="84" spans="3:35" ht="14.1" customHeight="1">
      <c r="C84" s="55" t="s">
        <v>126</v>
      </c>
      <c r="D84" s="56" t="s">
        <v>77</v>
      </c>
      <c r="E84" s="32" t="s">
        <v>131</v>
      </c>
      <c r="F84" s="32"/>
      <c r="G84" s="57"/>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3"/>
    </row>
    <row r="85" spans="3:35" ht="14.1" customHeight="1">
      <c r="C85" s="58"/>
      <c r="D85" s="59"/>
      <c r="E85" s="60"/>
      <c r="F85" s="60"/>
      <c r="G85" s="61"/>
      <c r="H85" s="50" t="s">
        <v>120</v>
      </c>
      <c r="I85" s="50"/>
      <c r="J85" s="50"/>
      <c r="K85" s="50"/>
      <c r="L85" s="155"/>
      <c r="M85" s="155"/>
      <c r="N85" s="155"/>
      <c r="O85" s="155"/>
      <c r="P85" s="155"/>
      <c r="Q85" s="155"/>
      <c r="R85" s="155"/>
      <c r="S85" s="155"/>
      <c r="T85" s="155"/>
      <c r="U85" s="156"/>
      <c r="V85" s="156"/>
      <c r="W85" s="156"/>
      <c r="X85" s="157"/>
      <c r="Y85" s="157"/>
      <c r="Z85" s="157"/>
      <c r="AA85" s="157"/>
      <c r="AB85" s="157"/>
      <c r="AC85" s="157"/>
      <c r="AD85" s="157"/>
      <c r="AE85" s="157"/>
      <c r="AF85" s="157"/>
      <c r="AG85" s="50"/>
      <c r="AH85" s="50"/>
      <c r="AI85" s="51"/>
    </row>
    <row r="86" spans="3:35" ht="14.1" customHeight="1">
      <c r="C86" s="52" t="s">
        <v>132</v>
      </c>
      <c r="D86" s="43"/>
      <c r="E86" s="43"/>
      <c r="F86" s="43"/>
      <c r="G86" s="44"/>
      <c r="H86" s="135"/>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7"/>
    </row>
    <row r="87" spans="3:35" ht="14.1" customHeight="1">
      <c r="C87" s="49"/>
      <c r="D87" s="50"/>
      <c r="E87" s="50"/>
      <c r="F87" s="50"/>
      <c r="G87" s="51"/>
      <c r="H87" s="138"/>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40"/>
    </row>
    <row r="88" spans="3:35" ht="14.1" customHeight="1">
      <c r="C88" s="45" t="s">
        <v>133</v>
      </c>
      <c r="G88" s="46"/>
      <c r="H88" s="141"/>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3"/>
    </row>
    <row r="89" spans="3:35" ht="14.1" customHeight="1">
      <c r="C89" s="45"/>
      <c r="G89" s="46"/>
      <c r="H89" s="144"/>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6"/>
    </row>
    <row r="90" spans="3:35" ht="14.1" customHeight="1">
      <c r="C90" s="49"/>
      <c r="D90" s="50"/>
      <c r="E90" s="50"/>
      <c r="F90" s="50"/>
      <c r="G90" s="51"/>
      <c r="H90" s="147"/>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9"/>
    </row>
  </sheetData>
  <mergeCells count="53">
    <mergeCell ref="E63:AJ65"/>
    <mergeCell ref="K14:P15"/>
    <mergeCell ref="Q14:AI15"/>
    <mergeCell ref="A2:AJ2"/>
    <mergeCell ref="A3:AJ3"/>
    <mergeCell ref="AB4:AI4"/>
    <mergeCell ref="K8:P8"/>
    <mergeCell ref="Q8:AI9"/>
    <mergeCell ref="K9:P9"/>
    <mergeCell ref="K10:P11"/>
    <mergeCell ref="Q10:AI11"/>
    <mergeCell ref="K12:P12"/>
    <mergeCell ref="Q12:AI13"/>
    <mergeCell ref="K13:P13"/>
    <mergeCell ref="F43:AJ43"/>
    <mergeCell ref="F44:AJ44"/>
    <mergeCell ref="F50:AJ50"/>
    <mergeCell ref="F51:AJ51"/>
    <mergeCell ref="E56:F56"/>
    <mergeCell ref="C17:AI19"/>
    <mergeCell ref="R20:S20"/>
    <mergeCell ref="I25:AJ26"/>
    <mergeCell ref="I27:AJ27"/>
    <mergeCell ref="I28:AJ29"/>
    <mergeCell ref="L77:T77"/>
    <mergeCell ref="L78:AI78"/>
    <mergeCell ref="L79:T79"/>
    <mergeCell ref="C67:F67"/>
    <mergeCell ref="O67:S67"/>
    <mergeCell ref="H75:J75"/>
    <mergeCell ref="K75:K76"/>
    <mergeCell ref="L75:AI75"/>
    <mergeCell ref="H76:J76"/>
    <mergeCell ref="L76:AG76"/>
    <mergeCell ref="C68:N68"/>
    <mergeCell ref="C69:D69"/>
    <mergeCell ref="E69:L69"/>
    <mergeCell ref="M69:N69"/>
    <mergeCell ref="C70:H70"/>
    <mergeCell ref="U79:W79"/>
    <mergeCell ref="X79:AF79"/>
    <mergeCell ref="H86:AI87"/>
    <mergeCell ref="H88:AI90"/>
    <mergeCell ref="L81:AI81"/>
    <mergeCell ref="L82:AI82"/>
    <mergeCell ref="L83:T83"/>
    <mergeCell ref="L84:AI84"/>
    <mergeCell ref="L85:T85"/>
    <mergeCell ref="U85:W85"/>
    <mergeCell ref="X85:AF85"/>
    <mergeCell ref="L80:T80"/>
    <mergeCell ref="U80:W80"/>
    <mergeCell ref="X80:AF80"/>
  </mergeCells>
  <phoneticPr fontId="2"/>
  <dataValidations count="1">
    <dataValidation type="list" allowBlank="1" showInputMessage="1" showErrorMessage="1" sqref="D82:D84 IZ82:IZ84 SV82:SV84 ACR82:ACR84 AMN82:AMN84 AWJ82:AWJ84 BGF82:BGF84 BQB82:BQB84 BZX82:BZX84 CJT82:CJT84 CTP82:CTP84 DDL82:DDL84 DNH82:DNH84 DXD82:DXD84 EGZ82:EGZ84 EQV82:EQV84 FAR82:FAR84 FKN82:FKN84 FUJ82:FUJ84 GEF82:GEF84 GOB82:GOB84 GXX82:GXX84 HHT82:HHT84 HRP82:HRP84 IBL82:IBL84 ILH82:ILH84 IVD82:IVD84 JEZ82:JEZ84 JOV82:JOV84 JYR82:JYR84 KIN82:KIN84 KSJ82:KSJ84 LCF82:LCF84 LMB82:LMB84 LVX82:LVX84 MFT82:MFT84 MPP82:MPP84 MZL82:MZL84 NJH82:NJH84 NTD82:NTD84 OCZ82:OCZ84 OMV82:OMV84 OWR82:OWR84 PGN82:PGN84 PQJ82:PQJ84 QAF82:QAF84 QKB82:QKB84 QTX82:QTX84 RDT82:RDT84 RNP82:RNP84 RXL82:RXL84 SHH82:SHH84 SRD82:SRD84 TAZ82:TAZ84 TKV82:TKV84 TUR82:TUR84 UEN82:UEN84 UOJ82:UOJ84 UYF82:UYF84 VIB82:VIB84 VRX82:VRX84 WBT82:WBT84 WLP82:WLP84 WVL82:WVL84 D65618:D65620 IZ65618:IZ65620 SV65618:SV65620 ACR65618:ACR65620 AMN65618:AMN65620 AWJ65618:AWJ65620 BGF65618:BGF65620 BQB65618:BQB65620 BZX65618:BZX65620 CJT65618:CJT65620 CTP65618:CTP65620 DDL65618:DDL65620 DNH65618:DNH65620 DXD65618:DXD65620 EGZ65618:EGZ65620 EQV65618:EQV65620 FAR65618:FAR65620 FKN65618:FKN65620 FUJ65618:FUJ65620 GEF65618:GEF65620 GOB65618:GOB65620 GXX65618:GXX65620 HHT65618:HHT65620 HRP65618:HRP65620 IBL65618:IBL65620 ILH65618:ILH65620 IVD65618:IVD65620 JEZ65618:JEZ65620 JOV65618:JOV65620 JYR65618:JYR65620 KIN65618:KIN65620 KSJ65618:KSJ65620 LCF65618:LCF65620 LMB65618:LMB65620 LVX65618:LVX65620 MFT65618:MFT65620 MPP65618:MPP65620 MZL65618:MZL65620 NJH65618:NJH65620 NTD65618:NTD65620 OCZ65618:OCZ65620 OMV65618:OMV65620 OWR65618:OWR65620 PGN65618:PGN65620 PQJ65618:PQJ65620 QAF65618:QAF65620 QKB65618:QKB65620 QTX65618:QTX65620 RDT65618:RDT65620 RNP65618:RNP65620 RXL65618:RXL65620 SHH65618:SHH65620 SRD65618:SRD65620 TAZ65618:TAZ65620 TKV65618:TKV65620 TUR65618:TUR65620 UEN65618:UEN65620 UOJ65618:UOJ65620 UYF65618:UYF65620 VIB65618:VIB65620 VRX65618:VRX65620 WBT65618:WBT65620 WLP65618:WLP65620 WVL65618:WVL65620 D131154:D131156 IZ131154:IZ131156 SV131154:SV131156 ACR131154:ACR131156 AMN131154:AMN131156 AWJ131154:AWJ131156 BGF131154:BGF131156 BQB131154:BQB131156 BZX131154:BZX131156 CJT131154:CJT131156 CTP131154:CTP131156 DDL131154:DDL131156 DNH131154:DNH131156 DXD131154:DXD131156 EGZ131154:EGZ131156 EQV131154:EQV131156 FAR131154:FAR131156 FKN131154:FKN131156 FUJ131154:FUJ131156 GEF131154:GEF131156 GOB131154:GOB131156 GXX131154:GXX131156 HHT131154:HHT131156 HRP131154:HRP131156 IBL131154:IBL131156 ILH131154:ILH131156 IVD131154:IVD131156 JEZ131154:JEZ131156 JOV131154:JOV131156 JYR131154:JYR131156 KIN131154:KIN131156 KSJ131154:KSJ131156 LCF131154:LCF131156 LMB131154:LMB131156 LVX131154:LVX131156 MFT131154:MFT131156 MPP131154:MPP131156 MZL131154:MZL131156 NJH131154:NJH131156 NTD131154:NTD131156 OCZ131154:OCZ131156 OMV131154:OMV131156 OWR131154:OWR131156 PGN131154:PGN131156 PQJ131154:PQJ131156 QAF131154:QAF131156 QKB131154:QKB131156 QTX131154:QTX131156 RDT131154:RDT131156 RNP131154:RNP131156 RXL131154:RXL131156 SHH131154:SHH131156 SRD131154:SRD131156 TAZ131154:TAZ131156 TKV131154:TKV131156 TUR131154:TUR131156 UEN131154:UEN131156 UOJ131154:UOJ131156 UYF131154:UYF131156 VIB131154:VIB131156 VRX131154:VRX131156 WBT131154:WBT131156 WLP131154:WLP131156 WVL131154:WVL131156 D196690:D196692 IZ196690:IZ196692 SV196690:SV196692 ACR196690:ACR196692 AMN196690:AMN196692 AWJ196690:AWJ196692 BGF196690:BGF196692 BQB196690:BQB196692 BZX196690:BZX196692 CJT196690:CJT196692 CTP196690:CTP196692 DDL196690:DDL196692 DNH196690:DNH196692 DXD196690:DXD196692 EGZ196690:EGZ196692 EQV196690:EQV196692 FAR196690:FAR196692 FKN196690:FKN196692 FUJ196690:FUJ196692 GEF196690:GEF196692 GOB196690:GOB196692 GXX196690:GXX196692 HHT196690:HHT196692 HRP196690:HRP196692 IBL196690:IBL196692 ILH196690:ILH196692 IVD196690:IVD196692 JEZ196690:JEZ196692 JOV196690:JOV196692 JYR196690:JYR196692 KIN196690:KIN196692 KSJ196690:KSJ196692 LCF196690:LCF196692 LMB196690:LMB196692 LVX196690:LVX196692 MFT196690:MFT196692 MPP196690:MPP196692 MZL196690:MZL196692 NJH196690:NJH196692 NTD196690:NTD196692 OCZ196690:OCZ196692 OMV196690:OMV196692 OWR196690:OWR196692 PGN196690:PGN196692 PQJ196690:PQJ196692 QAF196690:QAF196692 QKB196690:QKB196692 QTX196690:QTX196692 RDT196690:RDT196692 RNP196690:RNP196692 RXL196690:RXL196692 SHH196690:SHH196692 SRD196690:SRD196692 TAZ196690:TAZ196692 TKV196690:TKV196692 TUR196690:TUR196692 UEN196690:UEN196692 UOJ196690:UOJ196692 UYF196690:UYF196692 VIB196690:VIB196692 VRX196690:VRX196692 WBT196690:WBT196692 WLP196690:WLP196692 WVL196690:WVL196692 D262226:D262228 IZ262226:IZ262228 SV262226:SV262228 ACR262226:ACR262228 AMN262226:AMN262228 AWJ262226:AWJ262228 BGF262226:BGF262228 BQB262226:BQB262228 BZX262226:BZX262228 CJT262226:CJT262228 CTP262226:CTP262228 DDL262226:DDL262228 DNH262226:DNH262228 DXD262226:DXD262228 EGZ262226:EGZ262228 EQV262226:EQV262228 FAR262226:FAR262228 FKN262226:FKN262228 FUJ262226:FUJ262228 GEF262226:GEF262228 GOB262226:GOB262228 GXX262226:GXX262228 HHT262226:HHT262228 HRP262226:HRP262228 IBL262226:IBL262228 ILH262226:ILH262228 IVD262226:IVD262228 JEZ262226:JEZ262228 JOV262226:JOV262228 JYR262226:JYR262228 KIN262226:KIN262228 KSJ262226:KSJ262228 LCF262226:LCF262228 LMB262226:LMB262228 LVX262226:LVX262228 MFT262226:MFT262228 MPP262226:MPP262228 MZL262226:MZL262228 NJH262226:NJH262228 NTD262226:NTD262228 OCZ262226:OCZ262228 OMV262226:OMV262228 OWR262226:OWR262228 PGN262226:PGN262228 PQJ262226:PQJ262228 QAF262226:QAF262228 QKB262226:QKB262228 QTX262226:QTX262228 RDT262226:RDT262228 RNP262226:RNP262228 RXL262226:RXL262228 SHH262226:SHH262228 SRD262226:SRD262228 TAZ262226:TAZ262228 TKV262226:TKV262228 TUR262226:TUR262228 UEN262226:UEN262228 UOJ262226:UOJ262228 UYF262226:UYF262228 VIB262226:VIB262228 VRX262226:VRX262228 WBT262226:WBT262228 WLP262226:WLP262228 WVL262226:WVL262228 D327762:D327764 IZ327762:IZ327764 SV327762:SV327764 ACR327762:ACR327764 AMN327762:AMN327764 AWJ327762:AWJ327764 BGF327762:BGF327764 BQB327762:BQB327764 BZX327762:BZX327764 CJT327762:CJT327764 CTP327762:CTP327764 DDL327762:DDL327764 DNH327762:DNH327764 DXD327762:DXD327764 EGZ327762:EGZ327764 EQV327762:EQV327764 FAR327762:FAR327764 FKN327762:FKN327764 FUJ327762:FUJ327764 GEF327762:GEF327764 GOB327762:GOB327764 GXX327762:GXX327764 HHT327762:HHT327764 HRP327762:HRP327764 IBL327762:IBL327764 ILH327762:ILH327764 IVD327762:IVD327764 JEZ327762:JEZ327764 JOV327762:JOV327764 JYR327762:JYR327764 KIN327762:KIN327764 KSJ327762:KSJ327764 LCF327762:LCF327764 LMB327762:LMB327764 LVX327762:LVX327764 MFT327762:MFT327764 MPP327762:MPP327764 MZL327762:MZL327764 NJH327762:NJH327764 NTD327762:NTD327764 OCZ327762:OCZ327764 OMV327762:OMV327764 OWR327762:OWR327764 PGN327762:PGN327764 PQJ327762:PQJ327764 QAF327762:QAF327764 QKB327762:QKB327764 QTX327762:QTX327764 RDT327762:RDT327764 RNP327762:RNP327764 RXL327762:RXL327764 SHH327762:SHH327764 SRD327762:SRD327764 TAZ327762:TAZ327764 TKV327762:TKV327764 TUR327762:TUR327764 UEN327762:UEN327764 UOJ327762:UOJ327764 UYF327762:UYF327764 VIB327762:VIB327764 VRX327762:VRX327764 WBT327762:WBT327764 WLP327762:WLP327764 WVL327762:WVL327764 D393298:D393300 IZ393298:IZ393300 SV393298:SV393300 ACR393298:ACR393300 AMN393298:AMN393300 AWJ393298:AWJ393300 BGF393298:BGF393300 BQB393298:BQB393300 BZX393298:BZX393300 CJT393298:CJT393300 CTP393298:CTP393300 DDL393298:DDL393300 DNH393298:DNH393300 DXD393298:DXD393300 EGZ393298:EGZ393300 EQV393298:EQV393300 FAR393298:FAR393300 FKN393298:FKN393300 FUJ393298:FUJ393300 GEF393298:GEF393300 GOB393298:GOB393300 GXX393298:GXX393300 HHT393298:HHT393300 HRP393298:HRP393300 IBL393298:IBL393300 ILH393298:ILH393300 IVD393298:IVD393300 JEZ393298:JEZ393300 JOV393298:JOV393300 JYR393298:JYR393300 KIN393298:KIN393300 KSJ393298:KSJ393300 LCF393298:LCF393300 LMB393298:LMB393300 LVX393298:LVX393300 MFT393298:MFT393300 MPP393298:MPP393300 MZL393298:MZL393300 NJH393298:NJH393300 NTD393298:NTD393300 OCZ393298:OCZ393300 OMV393298:OMV393300 OWR393298:OWR393300 PGN393298:PGN393300 PQJ393298:PQJ393300 QAF393298:QAF393300 QKB393298:QKB393300 QTX393298:QTX393300 RDT393298:RDT393300 RNP393298:RNP393300 RXL393298:RXL393300 SHH393298:SHH393300 SRD393298:SRD393300 TAZ393298:TAZ393300 TKV393298:TKV393300 TUR393298:TUR393300 UEN393298:UEN393300 UOJ393298:UOJ393300 UYF393298:UYF393300 VIB393298:VIB393300 VRX393298:VRX393300 WBT393298:WBT393300 WLP393298:WLP393300 WVL393298:WVL393300 D458834:D458836 IZ458834:IZ458836 SV458834:SV458836 ACR458834:ACR458836 AMN458834:AMN458836 AWJ458834:AWJ458836 BGF458834:BGF458836 BQB458834:BQB458836 BZX458834:BZX458836 CJT458834:CJT458836 CTP458834:CTP458836 DDL458834:DDL458836 DNH458834:DNH458836 DXD458834:DXD458836 EGZ458834:EGZ458836 EQV458834:EQV458836 FAR458834:FAR458836 FKN458834:FKN458836 FUJ458834:FUJ458836 GEF458834:GEF458836 GOB458834:GOB458836 GXX458834:GXX458836 HHT458834:HHT458836 HRP458834:HRP458836 IBL458834:IBL458836 ILH458834:ILH458836 IVD458834:IVD458836 JEZ458834:JEZ458836 JOV458834:JOV458836 JYR458834:JYR458836 KIN458834:KIN458836 KSJ458834:KSJ458836 LCF458834:LCF458836 LMB458834:LMB458836 LVX458834:LVX458836 MFT458834:MFT458836 MPP458834:MPP458836 MZL458834:MZL458836 NJH458834:NJH458836 NTD458834:NTD458836 OCZ458834:OCZ458836 OMV458834:OMV458836 OWR458834:OWR458836 PGN458834:PGN458836 PQJ458834:PQJ458836 QAF458834:QAF458836 QKB458834:QKB458836 QTX458834:QTX458836 RDT458834:RDT458836 RNP458834:RNP458836 RXL458834:RXL458836 SHH458834:SHH458836 SRD458834:SRD458836 TAZ458834:TAZ458836 TKV458834:TKV458836 TUR458834:TUR458836 UEN458834:UEN458836 UOJ458834:UOJ458836 UYF458834:UYF458836 VIB458834:VIB458836 VRX458834:VRX458836 WBT458834:WBT458836 WLP458834:WLP458836 WVL458834:WVL458836 D524370:D524372 IZ524370:IZ524372 SV524370:SV524372 ACR524370:ACR524372 AMN524370:AMN524372 AWJ524370:AWJ524372 BGF524370:BGF524372 BQB524370:BQB524372 BZX524370:BZX524372 CJT524370:CJT524372 CTP524370:CTP524372 DDL524370:DDL524372 DNH524370:DNH524372 DXD524370:DXD524372 EGZ524370:EGZ524372 EQV524370:EQV524372 FAR524370:FAR524372 FKN524370:FKN524372 FUJ524370:FUJ524372 GEF524370:GEF524372 GOB524370:GOB524372 GXX524370:GXX524372 HHT524370:HHT524372 HRP524370:HRP524372 IBL524370:IBL524372 ILH524370:ILH524372 IVD524370:IVD524372 JEZ524370:JEZ524372 JOV524370:JOV524372 JYR524370:JYR524372 KIN524370:KIN524372 KSJ524370:KSJ524372 LCF524370:LCF524372 LMB524370:LMB524372 LVX524370:LVX524372 MFT524370:MFT524372 MPP524370:MPP524372 MZL524370:MZL524372 NJH524370:NJH524372 NTD524370:NTD524372 OCZ524370:OCZ524372 OMV524370:OMV524372 OWR524370:OWR524372 PGN524370:PGN524372 PQJ524370:PQJ524372 QAF524370:QAF524372 QKB524370:QKB524372 QTX524370:QTX524372 RDT524370:RDT524372 RNP524370:RNP524372 RXL524370:RXL524372 SHH524370:SHH524372 SRD524370:SRD524372 TAZ524370:TAZ524372 TKV524370:TKV524372 TUR524370:TUR524372 UEN524370:UEN524372 UOJ524370:UOJ524372 UYF524370:UYF524372 VIB524370:VIB524372 VRX524370:VRX524372 WBT524370:WBT524372 WLP524370:WLP524372 WVL524370:WVL524372 D589906:D589908 IZ589906:IZ589908 SV589906:SV589908 ACR589906:ACR589908 AMN589906:AMN589908 AWJ589906:AWJ589908 BGF589906:BGF589908 BQB589906:BQB589908 BZX589906:BZX589908 CJT589906:CJT589908 CTP589906:CTP589908 DDL589906:DDL589908 DNH589906:DNH589908 DXD589906:DXD589908 EGZ589906:EGZ589908 EQV589906:EQV589908 FAR589906:FAR589908 FKN589906:FKN589908 FUJ589906:FUJ589908 GEF589906:GEF589908 GOB589906:GOB589908 GXX589906:GXX589908 HHT589906:HHT589908 HRP589906:HRP589908 IBL589906:IBL589908 ILH589906:ILH589908 IVD589906:IVD589908 JEZ589906:JEZ589908 JOV589906:JOV589908 JYR589906:JYR589908 KIN589906:KIN589908 KSJ589906:KSJ589908 LCF589906:LCF589908 LMB589906:LMB589908 LVX589906:LVX589908 MFT589906:MFT589908 MPP589906:MPP589908 MZL589906:MZL589908 NJH589906:NJH589908 NTD589906:NTD589908 OCZ589906:OCZ589908 OMV589906:OMV589908 OWR589906:OWR589908 PGN589906:PGN589908 PQJ589906:PQJ589908 QAF589906:QAF589908 QKB589906:QKB589908 QTX589906:QTX589908 RDT589906:RDT589908 RNP589906:RNP589908 RXL589906:RXL589908 SHH589906:SHH589908 SRD589906:SRD589908 TAZ589906:TAZ589908 TKV589906:TKV589908 TUR589906:TUR589908 UEN589906:UEN589908 UOJ589906:UOJ589908 UYF589906:UYF589908 VIB589906:VIB589908 VRX589906:VRX589908 WBT589906:WBT589908 WLP589906:WLP589908 WVL589906:WVL589908 D655442:D655444 IZ655442:IZ655444 SV655442:SV655444 ACR655442:ACR655444 AMN655442:AMN655444 AWJ655442:AWJ655444 BGF655442:BGF655444 BQB655442:BQB655444 BZX655442:BZX655444 CJT655442:CJT655444 CTP655442:CTP655444 DDL655442:DDL655444 DNH655442:DNH655444 DXD655442:DXD655444 EGZ655442:EGZ655444 EQV655442:EQV655444 FAR655442:FAR655444 FKN655442:FKN655444 FUJ655442:FUJ655444 GEF655442:GEF655444 GOB655442:GOB655444 GXX655442:GXX655444 HHT655442:HHT655444 HRP655442:HRP655444 IBL655442:IBL655444 ILH655442:ILH655444 IVD655442:IVD655444 JEZ655442:JEZ655444 JOV655442:JOV655444 JYR655442:JYR655444 KIN655442:KIN655444 KSJ655442:KSJ655444 LCF655442:LCF655444 LMB655442:LMB655444 LVX655442:LVX655444 MFT655442:MFT655444 MPP655442:MPP655444 MZL655442:MZL655444 NJH655442:NJH655444 NTD655442:NTD655444 OCZ655442:OCZ655444 OMV655442:OMV655444 OWR655442:OWR655444 PGN655442:PGN655444 PQJ655442:PQJ655444 QAF655442:QAF655444 QKB655442:QKB655444 QTX655442:QTX655444 RDT655442:RDT655444 RNP655442:RNP655444 RXL655442:RXL655444 SHH655442:SHH655444 SRD655442:SRD655444 TAZ655442:TAZ655444 TKV655442:TKV655444 TUR655442:TUR655444 UEN655442:UEN655444 UOJ655442:UOJ655444 UYF655442:UYF655444 VIB655442:VIB655444 VRX655442:VRX655444 WBT655442:WBT655444 WLP655442:WLP655444 WVL655442:WVL655444 D720978:D720980 IZ720978:IZ720980 SV720978:SV720980 ACR720978:ACR720980 AMN720978:AMN720980 AWJ720978:AWJ720980 BGF720978:BGF720980 BQB720978:BQB720980 BZX720978:BZX720980 CJT720978:CJT720980 CTP720978:CTP720980 DDL720978:DDL720980 DNH720978:DNH720980 DXD720978:DXD720980 EGZ720978:EGZ720980 EQV720978:EQV720980 FAR720978:FAR720980 FKN720978:FKN720980 FUJ720978:FUJ720980 GEF720978:GEF720980 GOB720978:GOB720980 GXX720978:GXX720980 HHT720978:HHT720980 HRP720978:HRP720980 IBL720978:IBL720980 ILH720978:ILH720980 IVD720978:IVD720980 JEZ720978:JEZ720980 JOV720978:JOV720980 JYR720978:JYR720980 KIN720978:KIN720980 KSJ720978:KSJ720980 LCF720978:LCF720980 LMB720978:LMB720980 LVX720978:LVX720980 MFT720978:MFT720980 MPP720978:MPP720980 MZL720978:MZL720980 NJH720978:NJH720980 NTD720978:NTD720980 OCZ720978:OCZ720980 OMV720978:OMV720980 OWR720978:OWR720980 PGN720978:PGN720980 PQJ720978:PQJ720980 QAF720978:QAF720980 QKB720978:QKB720980 QTX720978:QTX720980 RDT720978:RDT720980 RNP720978:RNP720980 RXL720978:RXL720980 SHH720978:SHH720980 SRD720978:SRD720980 TAZ720978:TAZ720980 TKV720978:TKV720980 TUR720978:TUR720980 UEN720978:UEN720980 UOJ720978:UOJ720980 UYF720978:UYF720980 VIB720978:VIB720980 VRX720978:VRX720980 WBT720978:WBT720980 WLP720978:WLP720980 WVL720978:WVL720980 D786514:D786516 IZ786514:IZ786516 SV786514:SV786516 ACR786514:ACR786516 AMN786514:AMN786516 AWJ786514:AWJ786516 BGF786514:BGF786516 BQB786514:BQB786516 BZX786514:BZX786516 CJT786514:CJT786516 CTP786514:CTP786516 DDL786514:DDL786516 DNH786514:DNH786516 DXD786514:DXD786516 EGZ786514:EGZ786516 EQV786514:EQV786516 FAR786514:FAR786516 FKN786514:FKN786516 FUJ786514:FUJ786516 GEF786514:GEF786516 GOB786514:GOB786516 GXX786514:GXX786516 HHT786514:HHT786516 HRP786514:HRP786516 IBL786514:IBL786516 ILH786514:ILH786516 IVD786514:IVD786516 JEZ786514:JEZ786516 JOV786514:JOV786516 JYR786514:JYR786516 KIN786514:KIN786516 KSJ786514:KSJ786516 LCF786514:LCF786516 LMB786514:LMB786516 LVX786514:LVX786516 MFT786514:MFT786516 MPP786514:MPP786516 MZL786514:MZL786516 NJH786514:NJH786516 NTD786514:NTD786516 OCZ786514:OCZ786516 OMV786514:OMV786516 OWR786514:OWR786516 PGN786514:PGN786516 PQJ786514:PQJ786516 QAF786514:QAF786516 QKB786514:QKB786516 QTX786514:QTX786516 RDT786514:RDT786516 RNP786514:RNP786516 RXL786514:RXL786516 SHH786514:SHH786516 SRD786514:SRD786516 TAZ786514:TAZ786516 TKV786514:TKV786516 TUR786514:TUR786516 UEN786514:UEN786516 UOJ786514:UOJ786516 UYF786514:UYF786516 VIB786514:VIB786516 VRX786514:VRX786516 WBT786514:WBT786516 WLP786514:WLP786516 WVL786514:WVL786516 D852050:D852052 IZ852050:IZ852052 SV852050:SV852052 ACR852050:ACR852052 AMN852050:AMN852052 AWJ852050:AWJ852052 BGF852050:BGF852052 BQB852050:BQB852052 BZX852050:BZX852052 CJT852050:CJT852052 CTP852050:CTP852052 DDL852050:DDL852052 DNH852050:DNH852052 DXD852050:DXD852052 EGZ852050:EGZ852052 EQV852050:EQV852052 FAR852050:FAR852052 FKN852050:FKN852052 FUJ852050:FUJ852052 GEF852050:GEF852052 GOB852050:GOB852052 GXX852050:GXX852052 HHT852050:HHT852052 HRP852050:HRP852052 IBL852050:IBL852052 ILH852050:ILH852052 IVD852050:IVD852052 JEZ852050:JEZ852052 JOV852050:JOV852052 JYR852050:JYR852052 KIN852050:KIN852052 KSJ852050:KSJ852052 LCF852050:LCF852052 LMB852050:LMB852052 LVX852050:LVX852052 MFT852050:MFT852052 MPP852050:MPP852052 MZL852050:MZL852052 NJH852050:NJH852052 NTD852050:NTD852052 OCZ852050:OCZ852052 OMV852050:OMV852052 OWR852050:OWR852052 PGN852050:PGN852052 PQJ852050:PQJ852052 QAF852050:QAF852052 QKB852050:QKB852052 QTX852050:QTX852052 RDT852050:RDT852052 RNP852050:RNP852052 RXL852050:RXL852052 SHH852050:SHH852052 SRD852050:SRD852052 TAZ852050:TAZ852052 TKV852050:TKV852052 TUR852050:TUR852052 UEN852050:UEN852052 UOJ852050:UOJ852052 UYF852050:UYF852052 VIB852050:VIB852052 VRX852050:VRX852052 WBT852050:WBT852052 WLP852050:WLP852052 WVL852050:WVL852052 D917586:D917588 IZ917586:IZ917588 SV917586:SV917588 ACR917586:ACR917588 AMN917586:AMN917588 AWJ917586:AWJ917588 BGF917586:BGF917588 BQB917586:BQB917588 BZX917586:BZX917588 CJT917586:CJT917588 CTP917586:CTP917588 DDL917586:DDL917588 DNH917586:DNH917588 DXD917586:DXD917588 EGZ917586:EGZ917588 EQV917586:EQV917588 FAR917586:FAR917588 FKN917586:FKN917588 FUJ917586:FUJ917588 GEF917586:GEF917588 GOB917586:GOB917588 GXX917586:GXX917588 HHT917586:HHT917588 HRP917586:HRP917588 IBL917586:IBL917588 ILH917586:ILH917588 IVD917586:IVD917588 JEZ917586:JEZ917588 JOV917586:JOV917588 JYR917586:JYR917588 KIN917586:KIN917588 KSJ917586:KSJ917588 LCF917586:LCF917588 LMB917586:LMB917588 LVX917586:LVX917588 MFT917586:MFT917588 MPP917586:MPP917588 MZL917586:MZL917588 NJH917586:NJH917588 NTD917586:NTD917588 OCZ917586:OCZ917588 OMV917586:OMV917588 OWR917586:OWR917588 PGN917586:PGN917588 PQJ917586:PQJ917588 QAF917586:QAF917588 QKB917586:QKB917588 QTX917586:QTX917588 RDT917586:RDT917588 RNP917586:RNP917588 RXL917586:RXL917588 SHH917586:SHH917588 SRD917586:SRD917588 TAZ917586:TAZ917588 TKV917586:TKV917588 TUR917586:TUR917588 UEN917586:UEN917588 UOJ917586:UOJ917588 UYF917586:UYF917588 VIB917586:VIB917588 VRX917586:VRX917588 WBT917586:WBT917588 WLP917586:WLP917588 WVL917586:WVL917588 D983122:D983124 IZ983122:IZ983124 SV983122:SV983124 ACR983122:ACR983124 AMN983122:AMN983124 AWJ983122:AWJ983124 BGF983122:BGF983124 BQB983122:BQB983124 BZX983122:BZX983124 CJT983122:CJT983124 CTP983122:CTP983124 DDL983122:DDL983124 DNH983122:DNH983124 DXD983122:DXD983124 EGZ983122:EGZ983124 EQV983122:EQV983124 FAR983122:FAR983124 FKN983122:FKN983124 FUJ983122:FUJ983124 GEF983122:GEF983124 GOB983122:GOB983124 GXX983122:GXX983124 HHT983122:HHT983124 HRP983122:HRP983124 IBL983122:IBL983124 ILH983122:ILH983124 IVD983122:IVD983124 JEZ983122:JEZ983124 JOV983122:JOV983124 JYR983122:JYR983124 KIN983122:KIN983124 KSJ983122:KSJ983124 LCF983122:LCF983124 LMB983122:LMB983124 LVX983122:LVX983124 MFT983122:MFT983124 MPP983122:MPP983124 MZL983122:MZL983124 NJH983122:NJH983124 NTD983122:NTD983124 OCZ983122:OCZ983124 OMV983122:OMV983124 OWR983122:OWR983124 PGN983122:PGN983124 PQJ983122:PQJ983124 QAF983122:QAF983124 QKB983122:QKB983124 QTX983122:QTX983124 RDT983122:RDT983124 RNP983122:RNP983124 RXL983122:RXL983124 SHH983122:SHH983124 SRD983122:SRD983124 TAZ983122:TAZ983124 TKV983122:TKV983124 TUR983122:TUR983124 UEN983122:UEN983124 UOJ983122:UOJ983124 UYF983122:UYF983124 VIB983122:VIB983124 VRX983122:VRX983124 WBT983122:WBT983124 WLP983122:WLP983124 WVL983122:WVL983124" xr:uid="{C18070A2-006A-4513-B53D-78E74A84EA7B}">
      <formula1>"□,☑"</formula1>
    </dataValidation>
  </dataValidations>
  <pageMargins left="0.78740157480314965" right="0.59055118110236227" top="0.59055118110236227" bottom="0.19685039370078741" header="0.19685039370078741" footer="0.19685039370078741"/>
  <pageSetup paperSize="9" scale="82" orientation="portrait" r:id="rId1"/>
  <headerFooter alignWithMargins="0"/>
  <rowBreaks count="1" manualBreakCount="1">
    <brk id="70" max="3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FB4B31-6B72-464A-A435-4BD8CC93520E}">
          <x14:formula1>
            <xm:f>"□,■"</xm:f>
          </x14:formula1>
          <xm:sqref>O60:O61 JK60:JK61 TG60:TG61 ADC60:ADC61 AMY60:AMY61 AWU60:AWU61 BGQ60:BGQ61 BQM60:BQM61 CAI60:CAI61 CKE60:CKE61 CUA60:CUA61 DDW60:DDW61 DNS60:DNS61 DXO60:DXO61 EHK60:EHK61 ERG60:ERG61 FBC60:FBC61 FKY60:FKY61 FUU60:FUU61 GEQ60:GEQ61 GOM60:GOM61 GYI60:GYI61 HIE60:HIE61 HSA60:HSA61 IBW60:IBW61 ILS60:ILS61 IVO60:IVO61 JFK60:JFK61 JPG60:JPG61 JZC60:JZC61 KIY60:KIY61 KSU60:KSU61 LCQ60:LCQ61 LMM60:LMM61 LWI60:LWI61 MGE60:MGE61 MQA60:MQA61 MZW60:MZW61 NJS60:NJS61 NTO60:NTO61 ODK60:ODK61 ONG60:ONG61 OXC60:OXC61 PGY60:PGY61 PQU60:PQU61 QAQ60:QAQ61 QKM60:QKM61 QUI60:QUI61 REE60:REE61 ROA60:ROA61 RXW60:RXW61 SHS60:SHS61 SRO60:SRO61 TBK60:TBK61 TLG60:TLG61 TVC60:TVC61 UEY60:UEY61 UOU60:UOU61 UYQ60:UYQ61 VIM60:VIM61 VSI60:VSI61 WCE60:WCE61 WMA60:WMA61 WVW60:WVW61 O65596:O65597 JK65596:JK65597 TG65596:TG65597 ADC65596:ADC65597 AMY65596:AMY65597 AWU65596:AWU65597 BGQ65596:BGQ65597 BQM65596:BQM65597 CAI65596:CAI65597 CKE65596:CKE65597 CUA65596:CUA65597 DDW65596:DDW65597 DNS65596:DNS65597 DXO65596:DXO65597 EHK65596:EHK65597 ERG65596:ERG65597 FBC65596:FBC65597 FKY65596:FKY65597 FUU65596:FUU65597 GEQ65596:GEQ65597 GOM65596:GOM65597 GYI65596:GYI65597 HIE65596:HIE65597 HSA65596:HSA65597 IBW65596:IBW65597 ILS65596:ILS65597 IVO65596:IVO65597 JFK65596:JFK65597 JPG65596:JPG65597 JZC65596:JZC65597 KIY65596:KIY65597 KSU65596:KSU65597 LCQ65596:LCQ65597 LMM65596:LMM65597 LWI65596:LWI65597 MGE65596:MGE65597 MQA65596:MQA65597 MZW65596:MZW65597 NJS65596:NJS65597 NTO65596:NTO65597 ODK65596:ODK65597 ONG65596:ONG65597 OXC65596:OXC65597 PGY65596:PGY65597 PQU65596:PQU65597 QAQ65596:QAQ65597 QKM65596:QKM65597 QUI65596:QUI65597 REE65596:REE65597 ROA65596:ROA65597 RXW65596:RXW65597 SHS65596:SHS65597 SRO65596:SRO65597 TBK65596:TBK65597 TLG65596:TLG65597 TVC65596:TVC65597 UEY65596:UEY65597 UOU65596:UOU65597 UYQ65596:UYQ65597 VIM65596:VIM65597 VSI65596:VSI65597 WCE65596:WCE65597 WMA65596:WMA65597 WVW65596:WVW65597 O131132:O131133 JK131132:JK131133 TG131132:TG131133 ADC131132:ADC131133 AMY131132:AMY131133 AWU131132:AWU131133 BGQ131132:BGQ131133 BQM131132:BQM131133 CAI131132:CAI131133 CKE131132:CKE131133 CUA131132:CUA131133 DDW131132:DDW131133 DNS131132:DNS131133 DXO131132:DXO131133 EHK131132:EHK131133 ERG131132:ERG131133 FBC131132:FBC131133 FKY131132:FKY131133 FUU131132:FUU131133 GEQ131132:GEQ131133 GOM131132:GOM131133 GYI131132:GYI131133 HIE131132:HIE131133 HSA131132:HSA131133 IBW131132:IBW131133 ILS131132:ILS131133 IVO131132:IVO131133 JFK131132:JFK131133 JPG131132:JPG131133 JZC131132:JZC131133 KIY131132:KIY131133 KSU131132:KSU131133 LCQ131132:LCQ131133 LMM131132:LMM131133 LWI131132:LWI131133 MGE131132:MGE131133 MQA131132:MQA131133 MZW131132:MZW131133 NJS131132:NJS131133 NTO131132:NTO131133 ODK131132:ODK131133 ONG131132:ONG131133 OXC131132:OXC131133 PGY131132:PGY131133 PQU131132:PQU131133 QAQ131132:QAQ131133 QKM131132:QKM131133 QUI131132:QUI131133 REE131132:REE131133 ROA131132:ROA131133 RXW131132:RXW131133 SHS131132:SHS131133 SRO131132:SRO131133 TBK131132:TBK131133 TLG131132:TLG131133 TVC131132:TVC131133 UEY131132:UEY131133 UOU131132:UOU131133 UYQ131132:UYQ131133 VIM131132:VIM131133 VSI131132:VSI131133 WCE131132:WCE131133 WMA131132:WMA131133 WVW131132:WVW131133 O196668:O196669 JK196668:JK196669 TG196668:TG196669 ADC196668:ADC196669 AMY196668:AMY196669 AWU196668:AWU196669 BGQ196668:BGQ196669 BQM196668:BQM196669 CAI196668:CAI196669 CKE196668:CKE196669 CUA196668:CUA196669 DDW196668:DDW196669 DNS196668:DNS196669 DXO196668:DXO196669 EHK196668:EHK196669 ERG196668:ERG196669 FBC196668:FBC196669 FKY196668:FKY196669 FUU196668:FUU196669 GEQ196668:GEQ196669 GOM196668:GOM196669 GYI196668:GYI196669 HIE196668:HIE196669 HSA196668:HSA196669 IBW196668:IBW196669 ILS196668:ILS196669 IVO196668:IVO196669 JFK196668:JFK196669 JPG196668:JPG196669 JZC196668:JZC196669 KIY196668:KIY196669 KSU196668:KSU196669 LCQ196668:LCQ196669 LMM196668:LMM196669 LWI196668:LWI196669 MGE196668:MGE196669 MQA196668:MQA196669 MZW196668:MZW196669 NJS196668:NJS196669 NTO196668:NTO196669 ODK196668:ODK196669 ONG196668:ONG196669 OXC196668:OXC196669 PGY196668:PGY196669 PQU196668:PQU196669 QAQ196668:QAQ196669 QKM196668:QKM196669 QUI196668:QUI196669 REE196668:REE196669 ROA196668:ROA196669 RXW196668:RXW196669 SHS196668:SHS196669 SRO196668:SRO196669 TBK196668:TBK196669 TLG196668:TLG196669 TVC196668:TVC196669 UEY196668:UEY196669 UOU196668:UOU196669 UYQ196668:UYQ196669 VIM196668:VIM196669 VSI196668:VSI196669 WCE196668:WCE196669 WMA196668:WMA196669 WVW196668:WVW196669 O262204:O262205 JK262204:JK262205 TG262204:TG262205 ADC262204:ADC262205 AMY262204:AMY262205 AWU262204:AWU262205 BGQ262204:BGQ262205 BQM262204:BQM262205 CAI262204:CAI262205 CKE262204:CKE262205 CUA262204:CUA262205 DDW262204:DDW262205 DNS262204:DNS262205 DXO262204:DXO262205 EHK262204:EHK262205 ERG262204:ERG262205 FBC262204:FBC262205 FKY262204:FKY262205 FUU262204:FUU262205 GEQ262204:GEQ262205 GOM262204:GOM262205 GYI262204:GYI262205 HIE262204:HIE262205 HSA262204:HSA262205 IBW262204:IBW262205 ILS262204:ILS262205 IVO262204:IVO262205 JFK262204:JFK262205 JPG262204:JPG262205 JZC262204:JZC262205 KIY262204:KIY262205 KSU262204:KSU262205 LCQ262204:LCQ262205 LMM262204:LMM262205 LWI262204:LWI262205 MGE262204:MGE262205 MQA262204:MQA262205 MZW262204:MZW262205 NJS262204:NJS262205 NTO262204:NTO262205 ODK262204:ODK262205 ONG262204:ONG262205 OXC262204:OXC262205 PGY262204:PGY262205 PQU262204:PQU262205 QAQ262204:QAQ262205 QKM262204:QKM262205 QUI262204:QUI262205 REE262204:REE262205 ROA262204:ROA262205 RXW262204:RXW262205 SHS262204:SHS262205 SRO262204:SRO262205 TBK262204:TBK262205 TLG262204:TLG262205 TVC262204:TVC262205 UEY262204:UEY262205 UOU262204:UOU262205 UYQ262204:UYQ262205 VIM262204:VIM262205 VSI262204:VSI262205 WCE262204:WCE262205 WMA262204:WMA262205 WVW262204:WVW262205 O327740:O327741 JK327740:JK327741 TG327740:TG327741 ADC327740:ADC327741 AMY327740:AMY327741 AWU327740:AWU327741 BGQ327740:BGQ327741 BQM327740:BQM327741 CAI327740:CAI327741 CKE327740:CKE327741 CUA327740:CUA327741 DDW327740:DDW327741 DNS327740:DNS327741 DXO327740:DXO327741 EHK327740:EHK327741 ERG327740:ERG327741 FBC327740:FBC327741 FKY327740:FKY327741 FUU327740:FUU327741 GEQ327740:GEQ327741 GOM327740:GOM327741 GYI327740:GYI327741 HIE327740:HIE327741 HSA327740:HSA327741 IBW327740:IBW327741 ILS327740:ILS327741 IVO327740:IVO327741 JFK327740:JFK327741 JPG327740:JPG327741 JZC327740:JZC327741 KIY327740:KIY327741 KSU327740:KSU327741 LCQ327740:LCQ327741 LMM327740:LMM327741 LWI327740:LWI327741 MGE327740:MGE327741 MQA327740:MQA327741 MZW327740:MZW327741 NJS327740:NJS327741 NTO327740:NTO327741 ODK327740:ODK327741 ONG327740:ONG327741 OXC327740:OXC327741 PGY327740:PGY327741 PQU327740:PQU327741 QAQ327740:QAQ327741 QKM327740:QKM327741 QUI327740:QUI327741 REE327740:REE327741 ROA327740:ROA327741 RXW327740:RXW327741 SHS327740:SHS327741 SRO327740:SRO327741 TBK327740:TBK327741 TLG327740:TLG327741 TVC327740:TVC327741 UEY327740:UEY327741 UOU327740:UOU327741 UYQ327740:UYQ327741 VIM327740:VIM327741 VSI327740:VSI327741 WCE327740:WCE327741 WMA327740:WMA327741 WVW327740:WVW327741 O393276:O393277 JK393276:JK393277 TG393276:TG393277 ADC393276:ADC393277 AMY393276:AMY393277 AWU393276:AWU393277 BGQ393276:BGQ393277 BQM393276:BQM393277 CAI393276:CAI393277 CKE393276:CKE393277 CUA393276:CUA393277 DDW393276:DDW393277 DNS393276:DNS393277 DXO393276:DXO393277 EHK393276:EHK393277 ERG393276:ERG393277 FBC393276:FBC393277 FKY393276:FKY393277 FUU393276:FUU393277 GEQ393276:GEQ393277 GOM393276:GOM393277 GYI393276:GYI393277 HIE393276:HIE393277 HSA393276:HSA393277 IBW393276:IBW393277 ILS393276:ILS393277 IVO393276:IVO393277 JFK393276:JFK393277 JPG393276:JPG393277 JZC393276:JZC393277 KIY393276:KIY393277 KSU393276:KSU393277 LCQ393276:LCQ393277 LMM393276:LMM393277 LWI393276:LWI393277 MGE393276:MGE393277 MQA393276:MQA393277 MZW393276:MZW393277 NJS393276:NJS393277 NTO393276:NTO393277 ODK393276:ODK393277 ONG393276:ONG393277 OXC393276:OXC393277 PGY393276:PGY393277 PQU393276:PQU393277 QAQ393276:QAQ393277 QKM393276:QKM393277 QUI393276:QUI393277 REE393276:REE393277 ROA393276:ROA393277 RXW393276:RXW393277 SHS393276:SHS393277 SRO393276:SRO393277 TBK393276:TBK393277 TLG393276:TLG393277 TVC393276:TVC393277 UEY393276:UEY393277 UOU393276:UOU393277 UYQ393276:UYQ393277 VIM393276:VIM393277 VSI393276:VSI393277 WCE393276:WCE393277 WMA393276:WMA393277 WVW393276:WVW393277 O458812:O458813 JK458812:JK458813 TG458812:TG458813 ADC458812:ADC458813 AMY458812:AMY458813 AWU458812:AWU458813 BGQ458812:BGQ458813 BQM458812:BQM458813 CAI458812:CAI458813 CKE458812:CKE458813 CUA458812:CUA458813 DDW458812:DDW458813 DNS458812:DNS458813 DXO458812:DXO458813 EHK458812:EHK458813 ERG458812:ERG458813 FBC458812:FBC458813 FKY458812:FKY458813 FUU458812:FUU458813 GEQ458812:GEQ458813 GOM458812:GOM458813 GYI458812:GYI458813 HIE458812:HIE458813 HSA458812:HSA458813 IBW458812:IBW458813 ILS458812:ILS458813 IVO458812:IVO458813 JFK458812:JFK458813 JPG458812:JPG458813 JZC458812:JZC458813 KIY458812:KIY458813 KSU458812:KSU458813 LCQ458812:LCQ458813 LMM458812:LMM458813 LWI458812:LWI458813 MGE458812:MGE458813 MQA458812:MQA458813 MZW458812:MZW458813 NJS458812:NJS458813 NTO458812:NTO458813 ODK458812:ODK458813 ONG458812:ONG458813 OXC458812:OXC458813 PGY458812:PGY458813 PQU458812:PQU458813 QAQ458812:QAQ458813 QKM458812:QKM458813 QUI458812:QUI458813 REE458812:REE458813 ROA458812:ROA458813 RXW458812:RXW458813 SHS458812:SHS458813 SRO458812:SRO458813 TBK458812:TBK458813 TLG458812:TLG458813 TVC458812:TVC458813 UEY458812:UEY458813 UOU458812:UOU458813 UYQ458812:UYQ458813 VIM458812:VIM458813 VSI458812:VSI458813 WCE458812:WCE458813 WMA458812:WMA458813 WVW458812:WVW458813 O524348:O524349 JK524348:JK524349 TG524348:TG524349 ADC524348:ADC524349 AMY524348:AMY524349 AWU524348:AWU524349 BGQ524348:BGQ524349 BQM524348:BQM524349 CAI524348:CAI524349 CKE524348:CKE524349 CUA524348:CUA524349 DDW524348:DDW524349 DNS524348:DNS524349 DXO524348:DXO524349 EHK524348:EHK524349 ERG524348:ERG524349 FBC524348:FBC524349 FKY524348:FKY524349 FUU524348:FUU524349 GEQ524348:GEQ524349 GOM524348:GOM524349 GYI524348:GYI524349 HIE524348:HIE524349 HSA524348:HSA524349 IBW524348:IBW524349 ILS524348:ILS524349 IVO524348:IVO524349 JFK524348:JFK524349 JPG524348:JPG524349 JZC524348:JZC524349 KIY524348:KIY524349 KSU524348:KSU524349 LCQ524348:LCQ524349 LMM524348:LMM524349 LWI524348:LWI524349 MGE524348:MGE524349 MQA524348:MQA524349 MZW524348:MZW524349 NJS524348:NJS524349 NTO524348:NTO524349 ODK524348:ODK524349 ONG524348:ONG524349 OXC524348:OXC524349 PGY524348:PGY524349 PQU524348:PQU524349 QAQ524348:QAQ524349 QKM524348:QKM524349 QUI524348:QUI524349 REE524348:REE524349 ROA524348:ROA524349 RXW524348:RXW524349 SHS524348:SHS524349 SRO524348:SRO524349 TBK524348:TBK524349 TLG524348:TLG524349 TVC524348:TVC524349 UEY524348:UEY524349 UOU524348:UOU524349 UYQ524348:UYQ524349 VIM524348:VIM524349 VSI524348:VSI524349 WCE524348:WCE524349 WMA524348:WMA524349 WVW524348:WVW524349 O589884:O589885 JK589884:JK589885 TG589884:TG589885 ADC589884:ADC589885 AMY589884:AMY589885 AWU589884:AWU589885 BGQ589884:BGQ589885 BQM589884:BQM589885 CAI589884:CAI589885 CKE589884:CKE589885 CUA589884:CUA589885 DDW589884:DDW589885 DNS589884:DNS589885 DXO589884:DXO589885 EHK589884:EHK589885 ERG589884:ERG589885 FBC589884:FBC589885 FKY589884:FKY589885 FUU589884:FUU589885 GEQ589884:GEQ589885 GOM589884:GOM589885 GYI589884:GYI589885 HIE589884:HIE589885 HSA589884:HSA589885 IBW589884:IBW589885 ILS589884:ILS589885 IVO589884:IVO589885 JFK589884:JFK589885 JPG589884:JPG589885 JZC589884:JZC589885 KIY589884:KIY589885 KSU589884:KSU589885 LCQ589884:LCQ589885 LMM589884:LMM589885 LWI589884:LWI589885 MGE589884:MGE589885 MQA589884:MQA589885 MZW589884:MZW589885 NJS589884:NJS589885 NTO589884:NTO589885 ODK589884:ODK589885 ONG589884:ONG589885 OXC589884:OXC589885 PGY589884:PGY589885 PQU589884:PQU589885 QAQ589884:QAQ589885 QKM589884:QKM589885 QUI589884:QUI589885 REE589884:REE589885 ROA589884:ROA589885 RXW589884:RXW589885 SHS589884:SHS589885 SRO589884:SRO589885 TBK589884:TBK589885 TLG589884:TLG589885 TVC589884:TVC589885 UEY589884:UEY589885 UOU589884:UOU589885 UYQ589884:UYQ589885 VIM589884:VIM589885 VSI589884:VSI589885 WCE589884:WCE589885 WMA589884:WMA589885 WVW589884:WVW589885 O655420:O655421 JK655420:JK655421 TG655420:TG655421 ADC655420:ADC655421 AMY655420:AMY655421 AWU655420:AWU655421 BGQ655420:BGQ655421 BQM655420:BQM655421 CAI655420:CAI655421 CKE655420:CKE655421 CUA655420:CUA655421 DDW655420:DDW655421 DNS655420:DNS655421 DXO655420:DXO655421 EHK655420:EHK655421 ERG655420:ERG655421 FBC655420:FBC655421 FKY655420:FKY655421 FUU655420:FUU655421 GEQ655420:GEQ655421 GOM655420:GOM655421 GYI655420:GYI655421 HIE655420:HIE655421 HSA655420:HSA655421 IBW655420:IBW655421 ILS655420:ILS655421 IVO655420:IVO655421 JFK655420:JFK655421 JPG655420:JPG655421 JZC655420:JZC655421 KIY655420:KIY655421 KSU655420:KSU655421 LCQ655420:LCQ655421 LMM655420:LMM655421 LWI655420:LWI655421 MGE655420:MGE655421 MQA655420:MQA655421 MZW655420:MZW655421 NJS655420:NJS655421 NTO655420:NTO655421 ODK655420:ODK655421 ONG655420:ONG655421 OXC655420:OXC655421 PGY655420:PGY655421 PQU655420:PQU655421 QAQ655420:QAQ655421 QKM655420:QKM655421 QUI655420:QUI655421 REE655420:REE655421 ROA655420:ROA655421 RXW655420:RXW655421 SHS655420:SHS655421 SRO655420:SRO655421 TBK655420:TBK655421 TLG655420:TLG655421 TVC655420:TVC655421 UEY655420:UEY655421 UOU655420:UOU655421 UYQ655420:UYQ655421 VIM655420:VIM655421 VSI655420:VSI655421 WCE655420:WCE655421 WMA655420:WMA655421 WVW655420:WVW655421 O720956:O720957 JK720956:JK720957 TG720956:TG720957 ADC720956:ADC720957 AMY720956:AMY720957 AWU720956:AWU720957 BGQ720956:BGQ720957 BQM720956:BQM720957 CAI720956:CAI720957 CKE720956:CKE720957 CUA720956:CUA720957 DDW720956:DDW720957 DNS720956:DNS720957 DXO720956:DXO720957 EHK720956:EHK720957 ERG720956:ERG720957 FBC720956:FBC720957 FKY720956:FKY720957 FUU720956:FUU720957 GEQ720956:GEQ720957 GOM720956:GOM720957 GYI720956:GYI720957 HIE720956:HIE720957 HSA720956:HSA720957 IBW720956:IBW720957 ILS720956:ILS720957 IVO720956:IVO720957 JFK720956:JFK720957 JPG720956:JPG720957 JZC720956:JZC720957 KIY720956:KIY720957 KSU720956:KSU720957 LCQ720956:LCQ720957 LMM720956:LMM720957 LWI720956:LWI720957 MGE720956:MGE720957 MQA720956:MQA720957 MZW720956:MZW720957 NJS720956:NJS720957 NTO720956:NTO720957 ODK720956:ODK720957 ONG720956:ONG720957 OXC720956:OXC720957 PGY720956:PGY720957 PQU720956:PQU720957 QAQ720956:QAQ720957 QKM720956:QKM720957 QUI720956:QUI720957 REE720956:REE720957 ROA720956:ROA720957 RXW720956:RXW720957 SHS720956:SHS720957 SRO720956:SRO720957 TBK720956:TBK720957 TLG720956:TLG720957 TVC720956:TVC720957 UEY720956:UEY720957 UOU720956:UOU720957 UYQ720956:UYQ720957 VIM720956:VIM720957 VSI720956:VSI720957 WCE720956:WCE720957 WMA720956:WMA720957 WVW720956:WVW720957 O786492:O786493 JK786492:JK786493 TG786492:TG786493 ADC786492:ADC786493 AMY786492:AMY786493 AWU786492:AWU786493 BGQ786492:BGQ786493 BQM786492:BQM786493 CAI786492:CAI786493 CKE786492:CKE786493 CUA786492:CUA786493 DDW786492:DDW786493 DNS786492:DNS786493 DXO786492:DXO786493 EHK786492:EHK786493 ERG786492:ERG786493 FBC786492:FBC786493 FKY786492:FKY786493 FUU786492:FUU786493 GEQ786492:GEQ786493 GOM786492:GOM786493 GYI786492:GYI786493 HIE786492:HIE786493 HSA786492:HSA786493 IBW786492:IBW786493 ILS786492:ILS786493 IVO786492:IVO786493 JFK786492:JFK786493 JPG786492:JPG786493 JZC786492:JZC786493 KIY786492:KIY786493 KSU786492:KSU786493 LCQ786492:LCQ786493 LMM786492:LMM786493 LWI786492:LWI786493 MGE786492:MGE786493 MQA786492:MQA786493 MZW786492:MZW786493 NJS786492:NJS786493 NTO786492:NTO786493 ODK786492:ODK786493 ONG786492:ONG786493 OXC786492:OXC786493 PGY786492:PGY786493 PQU786492:PQU786493 QAQ786492:QAQ786493 QKM786492:QKM786493 QUI786492:QUI786493 REE786492:REE786493 ROA786492:ROA786493 RXW786492:RXW786493 SHS786492:SHS786493 SRO786492:SRO786493 TBK786492:TBK786493 TLG786492:TLG786493 TVC786492:TVC786493 UEY786492:UEY786493 UOU786492:UOU786493 UYQ786492:UYQ786493 VIM786492:VIM786493 VSI786492:VSI786493 WCE786492:WCE786493 WMA786492:WMA786493 WVW786492:WVW786493 O852028:O852029 JK852028:JK852029 TG852028:TG852029 ADC852028:ADC852029 AMY852028:AMY852029 AWU852028:AWU852029 BGQ852028:BGQ852029 BQM852028:BQM852029 CAI852028:CAI852029 CKE852028:CKE852029 CUA852028:CUA852029 DDW852028:DDW852029 DNS852028:DNS852029 DXO852028:DXO852029 EHK852028:EHK852029 ERG852028:ERG852029 FBC852028:FBC852029 FKY852028:FKY852029 FUU852028:FUU852029 GEQ852028:GEQ852029 GOM852028:GOM852029 GYI852028:GYI852029 HIE852028:HIE852029 HSA852028:HSA852029 IBW852028:IBW852029 ILS852028:ILS852029 IVO852028:IVO852029 JFK852028:JFK852029 JPG852028:JPG852029 JZC852028:JZC852029 KIY852028:KIY852029 KSU852028:KSU852029 LCQ852028:LCQ852029 LMM852028:LMM852029 LWI852028:LWI852029 MGE852028:MGE852029 MQA852028:MQA852029 MZW852028:MZW852029 NJS852028:NJS852029 NTO852028:NTO852029 ODK852028:ODK852029 ONG852028:ONG852029 OXC852028:OXC852029 PGY852028:PGY852029 PQU852028:PQU852029 QAQ852028:QAQ852029 QKM852028:QKM852029 QUI852028:QUI852029 REE852028:REE852029 ROA852028:ROA852029 RXW852028:RXW852029 SHS852028:SHS852029 SRO852028:SRO852029 TBK852028:TBK852029 TLG852028:TLG852029 TVC852028:TVC852029 UEY852028:UEY852029 UOU852028:UOU852029 UYQ852028:UYQ852029 VIM852028:VIM852029 VSI852028:VSI852029 WCE852028:WCE852029 WMA852028:WMA852029 WVW852028:WVW852029 O917564:O917565 JK917564:JK917565 TG917564:TG917565 ADC917564:ADC917565 AMY917564:AMY917565 AWU917564:AWU917565 BGQ917564:BGQ917565 BQM917564:BQM917565 CAI917564:CAI917565 CKE917564:CKE917565 CUA917564:CUA917565 DDW917564:DDW917565 DNS917564:DNS917565 DXO917564:DXO917565 EHK917564:EHK917565 ERG917564:ERG917565 FBC917564:FBC917565 FKY917564:FKY917565 FUU917564:FUU917565 GEQ917564:GEQ917565 GOM917564:GOM917565 GYI917564:GYI917565 HIE917564:HIE917565 HSA917564:HSA917565 IBW917564:IBW917565 ILS917564:ILS917565 IVO917564:IVO917565 JFK917564:JFK917565 JPG917564:JPG917565 JZC917564:JZC917565 KIY917564:KIY917565 KSU917564:KSU917565 LCQ917564:LCQ917565 LMM917564:LMM917565 LWI917564:LWI917565 MGE917564:MGE917565 MQA917564:MQA917565 MZW917564:MZW917565 NJS917564:NJS917565 NTO917564:NTO917565 ODK917564:ODK917565 ONG917564:ONG917565 OXC917564:OXC917565 PGY917564:PGY917565 PQU917564:PQU917565 QAQ917564:QAQ917565 QKM917564:QKM917565 QUI917564:QUI917565 REE917564:REE917565 ROA917564:ROA917565 RXW917564:RXW917565 SHS917564:SHS917565 SRO917564:SRO917565 TBK917564:TBK917565 TLG917564:TLG917565 TVC917564:TVC917565 UEY917564:UEY917565 UOU917564:UOU917565 UYQ917564:UYQ917565 VIM917564:VIM917565 VSI917564:VSI917565 WCE917564:WCE917565 WMA917564:WMA917565 WVW917564:WVW917565 O983100:O983101 JK983100:JK983101 TG983100:TG983101 ADC983100:ADC983101 AMY983100:AMY983101 AWU983100:AWU983101 BGQ983100:BGQ983101 BQM983100:BQM983101 CAI983100:CAI983101 CKE983100:CKE983101 CUA983100:CUA983101 DDW983100:DDW983101 DNS983100:DNS983101 DXO983100:DXO983101 EHK983100:EHK983101 ERG983100:ERG983101 FBC983100:FBC983101 FKY983100:FKY983101 FUU983100:FUU983101 GEQ983100:GEQ983101 GOM983100:GOM983101 GYI983100:GYI983101 HIE983100:HIE983101 HSA983100:HSA983101 IBW983100:IBW983101 ILS983100:ILS983101 IVO983100:IVO983101 JFK983100:JFK983101 JPG983100:JPG983101 JZC983100:JZC983101 KIY983100:KIY983101 KSU983100:KSU983101 LCQ983100:LCQ983101 LMM983100:LMM983101 LWI983100:LWI983101 MGE983100:MGE983101 MQA983100:MQA983101 MZW983100:MZW983101 NJS983100:NJS983101 NTO983100:NTO983101 ODK983100:ODK983101 ONG983100:ONG983101 OXC983100:OXC983101 PGY983100:PGY983101 PQU983100:PQU983101 QAQ983100:QAQ983101 QKM983100:QKM983101 QUI983100:QUI983101 REE983100:REE983101 ROA983100:ROA983101 RXW983100:RXW983101 SHS983100:SHS983101 SRO983100:SRO983101 TBK983100:TBK983101 TLG983100:TLG983101 TVC983100:TVC983101 UEY983100:UEY983101 UOU983100:UOU983101 UYQ983100:UYQ983101 VIM983100:VIM983101 VSI983100:VSI983101 WCE983100:WCE983101 WMA983100:WMA983101 WVW983100:WVW983101 U61 JQ61 TM61 ADI61 ANE61 AXA61 BGW61 BQS61 CAO61 CKK61 CUG61 DEC61 DNY61 DXU61 EHQ61 ERM61 FBI61 FLE61 FVA61 GEW61 GOS61 GYO61 HIK61 HSG61 ICC61 ILY61 IVU61 JFQ61 JPM61 JZI61 KJE61 KTA61 LCW61 LMS61 LWO61 MGK61 MQG61 NAC61 NJY61 NTU61 ODQ61 ONM61 OXI61 PHE61 PRA61 QAW61 QKS61 QUO61 REK61 ROG61 RYC61 SHY61 SRU61 TBQ61 TLM61 TVI61 UFE61 UPA61 UYW61 VIS61 VSO61 WCK61 WMG61 WWC61 U65597 JQ65597 TM65597 ADI65597 ANE65597 AXA65597 BGW65597 BQS65597 CAO65597 CKK65597 CUG65597 DEC65597 DNY65597 DXU65597 EHQ65597 ERM65597 FBI65597 FLE65597 FVA65597 GEW65597 GOS65597 GYO65597 HIK65597 HSG65597 ICC65597 ILY65597 IVU65597 JFQ65597 JPM65597 JZI65597 KJE65597 KTA65597 LCW65597 LMS65597 LWO65597 MGK65597 MQG65597 NAC65597 NJY65597 NTU65597 ODQ65597 ONM65597 OXI65597 PHE65597 PRA65597 QAW65597 QKS65597 QUO65597 REK65597 ROG65597 RYC65597 SHY65597 SRU65597 TBQ65597 TLM65597 TVI65597 UFE65597 UPA65597 UYW65597 VIS65597 VSO65597 WCK65597 WMG65597 WWC65597 U131133 JQ131133 TM131133 ADI131133 ANE131133 AXA131133 BGW131133 BQS131133 CAO131133 CKK131133 CUG131133 DEC131133 DNY131133 DXU131133 EHQ131133 ERM131133 FBI131133 FLE131133 FVA131133 GEW131133 GOS131133 GYO131133 HIK131133 HSG131133 ICC131133 ILY131133 IVU131133 JFQ131133 JPM131133 JZI131133 KJE131133 KTA131133 LCW131133 LMS131133 LWO131133 MGK131133 MQG131133 NAC131133 NJY131133 NTU131133 ODQ131133 ONM131133 OXI131133 PHE131133 PRA131133 QAW131133 QKS131133 QUO131133 REK131133 ROG131133 RYC131133 SHY131133 SRU131133 TBQ131133 TLM131133 TVI131133 UFE131133 UPA131133 UYW131133 VIS131133 VSO131133 WCK131133 WMG131133 WWC131133 U196669 JQ196669 TM196669 ADI196669 ANE196669 AXA196669 BGW196669 BQS196669 CAO196669 CKK196669 CUG196669 DEC196669 DNY196669 DXU196669 EHQ196669 ERM196669 FBI196669 FLE196669 FVA196669 GEW196669 GOS196669 GYO196669 HIK196669 HSG196669 ICC196669 ILY196669 IVU196669 JFQ196669 JPM196669 JZI196669 KJE196669 KTA196669 LCW196669 LMS196669 LWO196669 MGK196669 MQG196669 NAC196669 NJY196669 NTU196669 ODQ196669 ONM196669 OXI196669 PHE196669 PRA196669 QAW196669 QKS196669 QUO196669 REK196669 ROG196669 RYC196669 SHY196669 SRU196669 TBQ196669 TLM196669 TVI196669 UFE196669 UPA196669 UYW196669 VIS196669 VSO196669 WCK196669 WMG196669 WWC196669 U262205 JQ262205 TM262205 ADI262205 ANE262205 AXA262205 BGW262205 BQS262205 CAO262205 CKK262205 CUG262205 DEC262205 DNY262205 DXU262205 EHQ262205 ERM262205 FBI262205 FLE262205 FVA262205 GEW262205 GOS262205 GYO262205 HIK262205 HSG262205 ICC262205 ILY262205 IVU262205 JFQ262205 JPM262205 JZI262205 KJE262205 KTA262205 LCW262205 LMS262205 LWO262205 MGK262205 MQG262205 NAC262205 NJY262205 NTU262205 ODQ262205 ONM262205 OXI262205 PHE262205 PRA262205 QAW262205 QKS262205 QUO262205 REK262205 ROG262205 RYC262205 SHY262205 SRU262205 TBQ262205 TLM262205 TVI262205 UFE262205 UPA262205 UYW262205 VIS262205 VSO262205 WCK262205 WMG262205 WWC262205 U327741 JQ327741 TM327741 ADI327741 ANE327741 AXA327741 BGW327741 BQS327741 CAO327741 CKK327741 CUG327741 DEC327741 DNY327741 DXU327741 EHQ327741 ERM327741 FBI327741 FLE327741 FVA327741 GEW327741 GOS327741 GYO327741 HIK327741 HSG327741 ICC327741 ILY327741 IVU327741 JFQ327741 JPM327741 JZI327741 KJE327741 KTA327741 LCW327741 LMS327741 LWO327741 MGK327741 MQG327741 NAC327741 NJY327741 NTU327741 ODQ327741 ONM327741 OXI327741 PHE327741 PRA327741 QAW327741 QKS327741 QUO327741 REK327741 ROG327741 RYC327741 SHY327741 SRU327741 TBQ327741 TLM327741 TVI327741 UFE327741 UPA327741 UYW327741 VIS327741 VSO327741 WCK327741 WMG327741 WWC327741 U393277 JQ393277 TM393277 ADI393277 ANE393277 AXA393277 BGW393277 BQS393277 CAO393277 CKK393277 CUG393277 DEC393277 DNY393277 DXU393277 EHQ393277 ERM393277 FBI393277 FLE393277 FVA393277 GEW393277 GOS393277 GYO393277 HIK393277 HSG393277 ICC393277 ILY393277 IVU393277 JFQ393277 JPM393277 JZI393277 KJE393277 KTA393277 LCW393277 LMS393277 LWO393277 MGK393277 MQG393277 NAC393277 NJY393277 NTU393277 ODQ393277 ONM393277 OXI393277 PHE393277 PRA393277 QAW393277 QKS393277 QUO393277 REK393277 ROG393277 RYC393277 SHY393277 SRU393277 TBQ393277 TLM393277 TVI393277 UFE393277 UPA393277 UYW393277 VIS393277 VSO393277 WCK393277 WMG393277 WWC393277 U458813 JQ458813 TM458813 ADI458813 ANE458813 AXA458813 BGW458813 BQS458813 CAO458813 CKK458813 CUG458813 DEC458813 DNY458813 DXU458813 EHQ458813 ERM458813 FBI458813 FLE458813 FVA458813 GEW458813 GOS458813 GYO458813 HIK458813 HSG458813 ICC458813 ILY458813 IVU458813 JFQ458813 JPM458813 JZI458813 KJE458813 KTA458813 LCW458813 LMS458813 LWO458813 MGK458813 MQG458813 NAC458813 NJY458813 NTU458813 ODQ458813 ONM458813 OXI458813 PHE458813 PRA458813 QAW458813 QKS458813 QUO458813 REK458813 ROG458813 RYC458813 SHY458813 SRU458813 TBQ458813 TLM458813 TVI458813 UFE458813 UPA458813 UYW458813 VIS458813 VSO458813 WCK458813 WMG458813 WWC458813 U524349 JQ524349 TM524349 ADI524349 ANE524349 AXA524349 BGW524349 BQS524349 CAO524349 CKK524349 CUG524349 DEC524349 DNY524349 DXU524349 EHQ524349 ERM524349 FBI524349 FLE524349 FVA524349 GEW524349 GOS524349 GYO524349 HIK524349 HSG524349 ICC524349 ILY524349 IVU524349 JFQ524349 JPM524349 JZI524349 KJE524349 KTA524349 LCW524349 LMS524349 LWO524349 MGK524349 MQG524349 NAC524349 NJY524349 NTU524349 ODQ524349 ONM524349 OXI524349 PHE524349 PRA524349 QAW524349 QKS524349 QUO524349 REK524349 ROG524349 RYC524349 SHY524349 SRU524349 TBQ524349 TLM524349 TVI524349 UFE524349 UPA524349 UYW524349 VIS524349 VSO524349 WCK524349 WMG524349 WWC524349 U589885 JQ589885 TM589885 ADI589885 ANE589885 AXA589885 BGW589885 BQS589885 CAO589885 CKK589885 CUG589885 DEC589885 DNY589885 DXU589885 EHQ589885 ERM589885 FBI589885 FLE589885 FVA589885 GEW589885 GOS589885 GYO589885 HIK589885 HSG589885 ICC589885 ILY589885 IVU589885 JFQ589885 JPM589885 JZI589885 KJE589885 KTA589885 LCW589885 LMS589885 LWO589885 MGK589885 MQG589885 NAC589885 NJY589885 NTU589885 ODQ589885 ONM589885 OXI589885 PHE589885 PRA589885 QAW589885 QKS589885 QUO589885 REK589885 ROG589885 RYC589885 SHY589885 SRU589885 TBQ589885 TLM589885 TVI589885 UFE589885 UPA589885 UYW589885 VIS589885 VSO589885 WCK589885 WMG589885 WWC589885 U655421 JQ655421 TM655421 ADI655421 ANE655421 AXA655421 BGW655421 BQS655421 CAO655421 CKK655421 CUG655421 DEC655421 DNY655421 DXU655421 EHQ655421 ERM655421 FBI655421 FLE655421 FVA655421 GEW655421 GOS655421 GYO655421 HIK655421 HSG655421 ICC655421 ILY655421 IVU655421 JFQ655421 JPM655421 JZI655421 KJE655421 KTA655421 LCW655421 LMS655421 LWO655421 MGK655421 MQG655421 NAC655421 NJY655421 NTU655421 ODQ655421 ONM655421 OXI655421 PHE655421 PRA655421 QAW655421 QKS655421 QUO655421 REK655421 ROG655421 RYC655421 SHY655421 SRU655421 TBQ655421 TLM655421 TVI655421 UFE655421 UPA655421 UYW655421 VIS655421 VSO655421 WCK655421 WMG655421 WWC655421 U720957 JQ720957 TM720957 ADI720957 ANE720957 AXA720957 BGW720957 BQS720957 CAO720957 CKK720957 CUG720957 DEC720957 DNY720957 DXU720957 EHQ720957 ERM720957 FBI720957 FLE720957 FVA720957 GEW720957 GOS720957 GYO720957 HIK720957 HSG720957 ICC720957 ILY720957 IVU720957 JFQ720957 JPM720957 JZI720957 KJE720957 KTA720957 LCW720957 LMS720957 LWO720957 MGK720957 MQG720957 NAC720957 NJY720957 NTU720957 ODQ720957 ONM720957 OXI720957 PHE720957 PRA720957 QAW720957 QKS720957 QUO720957 REK720957 ROG720957 RYC720957 SHY720957 SRU720957 TBQ720957 TLM720957 TVI720957 UFE720957 UPA720957 UYW720957 VIS720957 VSO720957 WCK720957 WMG720957 WWC720957 U786493 JQ786493 TM786493 ADI786493 ANE786493 AXA786493 BGW786493 BQS786493 CAO786493 CKK786493 CUG786493 DEC786493 DNY786493 DXU786493 EHQ786493 ERM786493 FBI786493 FLE786493 FVA786493 GEW786493 GOS786493 GYO786493 HIK786493 HSG786493 ICC786493 ILY786493 IVU786493 JFQ786493 JPM786493 JZI786493 KJE786493 KTA786493 LCW786493 LMS786493 LWO786493 MGK786493 MQG786493 NAC786493 NJY786493 NTU786493 ODQ786493 ONM786493 OXI786493 PHE786493 PRA786493 QAW786493 QKS786493 QUO786493 REK786493 ROG786493 RYC786493 SHY786493 SRU786493 TBQ786493 TLM786493 TVI786493 UFE786493 UPA786493 UYW786493 VIS786493 VSO786493 WCK786493 WMG786493 WWC786493 U852029 JQ852029 TM852029 ADI852029 ANE852029 AXA852029 BGW852029 BQS852029 CAO852029 CKK852029 CUG852029 DEC852029 DNY852029 DXU852029 EHQ852029 ERM852029 FBI852029 FLE852029 FVA852029 GEW852029 GOS852029 GYO852029 HIK852029 HSG852029 ICC852029 ILY852029 IVU852029 JFQ852029 JPM852029 JZI852029 KJE852029 KTA852029 LCW852029 LMS852029 LWO852029 MGK852029 MQG852029 NAC852029 NJY852029 NTU852029 ODQ852029 ONM852029 OXI852029 PHE852029 PRA852029 QAW852029 QKS852029 QUO852029 REK852029 ROG852029 RYC852029 SHY852029 SRU852029 TBQ852029 TLM852029 TVI852029 UFE852029 UPA852029 UYW852029 VIS852029 VSO852029 WCK852029 WMG852029 WWC852029 U917565 JQ917565 TM917565 ADI917565 ANE917565 AXA917565 BGW917565 BQS917565 CAO917565 CKK917565 CUG917565 DEC917565 DNY917565 DXU917565 EHQ917565 ERM917565 FBI917565 FLE917565 FVA917565 GEW917565 GOS917565 GYO917565 HIK917565 HSG917565 ICC917565 ILY917565 IVU917565 JFQ917565 JPM917565 JZI917565 KJE917565 KTA917565 LCW917565 LMS917565 LWO917565 MGK917565 MQG917565 NAC917565 NJY917565 NTU917565 ODQ917565 ONM917565 OXI917565 PHE917565 PRA917565 QAW917565 QKS917565 QUO917565 REK917565 ROG917565 RYC917565 SHY917565 SRU917565 TBQ917565 TLM917565 TVI917565 UFE917565 UPA917565 UYW917565 VIS917565 VSO917565 WCK917565 WMG917565 WWC917565 U983101 JQ983101 TM983101 ADI983101 ANE983101 AXA983101 BGW983101 BQS983101 CAO983101 CKK983101 CUG983101 DEC983101 DNY983101 DXU983101 EHQ983101 ERM983101 FBI983101 FLE983101 FVA983101 GEW983101 GOS983101 GYO983101 HIK983101 HSG983101 ICC983101 ILY983101 IVU983101 JFQ983101 JPM983101 JZI983101 KJE983101 KTA983101 LCW983101 LMS983101 LWO983101 MGK983101 MQG983101 NAC983101 NJY983101 NTU983101 ODQ983101 ONM983101 OXI983101 PHE983101 PRA983101 QAW983101 QKS983101 QUO983101 REK983101 ROG983101 RYC983101 SHY983101 SRU983101 TBQ983101 TLM983101 TVI983101 UFE983101 UPA983101 UYW983101 VIS983101 VSO983101 WCK983101 WMG983101 WWC983101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E65572:E65576 JA65572:JA65576 SW65572:SW65576 ACS65572:ACS65576 AMO65572:AMO65576 AWK65572:AWK65576 BGG65572:BGG65576 BQC65572:BQC65576 BZY65572:BZY65576 CJU65572:CJU65576 CTQ65572:CTQ65576 DDM65572:DDM65576 DNI65572:DNI65576 DXE65572:DXE65576 EHA65572:EHA65576 EQW65572:EQW65576 FAS65572:FAS65576 FKO65572:FKO65576 FUK65572:FUK65576 GEG65572:GEG65576 GOC65572:GOC65576 GXY65572:GXY65576 HHU65572:HHU65576 HRQ65572:HRQ65576 IBM65572:IBM65576 ILI65572:ILI65576 IVE65572:IVE65576 JFA65572:JFA65576 JOW65572:JOW65576 JYS65572:JYS65576 KIO65572:KIO65576 KSK65572:KSK65576 LCG65572:LCG65576 LMC65572:LMC65576 LVY65572:LVY65576 MFU65572:MFU65576 MPQ65572:MPQ65576 MZM65572:MZM65576 NJI65572:NJI65576 NTE65572:NTE65576 ODA65572:ODA65576 OMW65572:OMW65576 OWS65572:OWS65576 PGO65572:PGO65576 PQK65572:PQK65576 QAG65572:QAG65576 QKC65572:QKC65576 QTY65572:QTY65576 RDU65572:RDU65576 RNQ65572:RNQ65576 RXM65572:RXM65576 SHI65572:SHI65576 SRE65572:SRE65576 TBA65572:TBA65576 TKW65572:TKW65576 TUS65572:TUS65576 UEO65572:UEO65576 UOK65572:UOK65576 UYG65572:UYG65576 VIC65572:VIC65576 VRY65572:VRY65576 WBU65572:WBU65576 WLQ65572:WLQ65576 WVM65572:WVM65576 E131108:E131112 JA131108:JA131112 SW131108:SW131112 ACS131108:ACS131112 AMO131108:AMO131112 AWK131108:AWK131112 BGG131108:BGG131112 BQC131108:BQC131112 BZY131108:BZY131112 CJU131108:CJU131112 CTQ131108:CTQ131112 DDM131108:DDM131112 DNI131108:DNI131112 DXE131108:DXE131112 EHA131108:EHA131112 EQW131108:EQW131112 FAS131108:FAS131112 FKO131108:FKO131112 FUK131108:FUK131112 GEG131108:GEG131112 GOC131108:GOC131112 GXY131108:GXY131112 HHU131108:HHU131112 HRQ131108:HRQ131112 IBM131108:IBM131112 ILI131108:ILI131112 IVE131108:IVE131112 JFA131108:JFA131112 JOW131108:JOW131112 JYS131108:JYS131112 KIO131108:KIO131112 KSK131108:KSK131112 LCG131108:LCG131112 LMC131108:LMC131112 LVY131108:LVY131112 MFU131108:MFU131112 MPQ131108:MPQ131112 MZM131108:MZM131112 NJI131108:NJI131112 NTE131108:NTE131112 ODA131108:ODA131112 OMW131108:OMW131112 OWS131108:OWS131112 PGO131108:PGO131112 PQK131108:PQK131112 QAG131108:QAG131112 QKC131108:QKC131112 QTY131108:QTY131112 RDU131108:RDU131112 RNQ131108:RNQ131112 RXM131108:RXM131112 SHI131108:SHI131112 SRE131108:SRE131112 TBA131108:TBA131112 TKW131108:TKW131112 TUS131108:TUS131112 UEO131108:UEO131112 UOK131108:UOK131112 UYG131108:UYG131112 VIC131108:VIC131112 VRY131108:VRY131112 WBU131108:WBU131112 WLQ131108:WLQ131112 WVM131108:WVM131112 E196644:E196648 JA196644:JA196648 SW196644:SW196648 ACS196644:ACS196648 AMO196644:AMO196648 AWK196644:AWK196648 BGG196644:BGG196648 BQC196644:BQC196648 BZY196644:BZY196648 CJU196644:CJU196648 CTQ196644:CTQ196648 DDM196644:DDM196648 DNI196644:DNI196648 DXE196644:DXE196648 EHA196644:EHA196648 EQW196644:EQW196648 FAS196644:FAS196648 FKO196644:FKO196648 FUK196644:FUK196648 GEG196644:GEG196648 GOC196644:GOC196648 GXY196644:GXY196648 HHU196644:HHU196648 HRQ196644:HRQ196648 IBM196644:IBM196648 ILI196644:ILI196648 IVE196644:IVE196648 JFA196644:JFA196648 JOW196644:JOW196648 JYS196644:JYS196648 KIO196644:KIO196648 KSK196644:KSK196648 LCG196644:LCG196648 LMC196644:LMC196648 LVY196644:LVY196648 MFU196644:MFU196648 MPQ196644:MPQ196648 MZM196644:MZM196648 NJI196644:NJI196648 NTE196644:NTE196648 ODA196644:ODA196648 OMW196644:OMW196648 OWS196644:OWS196648 PGO196644:PGO196648 PQK196644:PQK196648 QAG196644:QAG196648 QKC196644:QKC196648 QTY196644:QTY196648 RDU196644:RDU196648 RNQ196644:RNQ196648 RXM196644:RXM196648 SHI196644:SHI196648 SRE196644:SRE196648 TBA196644:TBA196648 TKW196644:TKW196648 TUS196644:TUS196648 UEO196644:UEO196648 UOK196644:UOK196648 UYG196644:UYG196648 VIC196644:VIC196648 VRY196644:VRY196648 WBU196644:WBU196648 WLQ196644:WLQ196648 WVM196644:WVM196648 E262180:E262184 JA262180:JA262184 SW262180:SW262184 ACS262180:ACS262184 AMO262180:AMO262184 AWK262180:AWK262184 BGG262180:BGG262184 BQC262180:BQC262184 BZY262180:BZY262184 CJU262180:CJU262184 CTQ262180:CTQ262184 DDM262180:DDM262184 DNI262180:DNI262184 DXE262180:DXE262184 EHA262180:EHA262184 EQW262180:EQW262184 FAS262180:FAS262184 FKO262180:FKO262184 FUK262180:FUK262184 GEG262180:GEG262184 GOC262180:GOC262184 GXY262180:GXY262184 HHU262180:HHU262184 HRQ262180:HRQ262184 IBM262180:IBM262184 ILI262180:ILI262184 IVE262180:IVE262184 JFA262180:JFA262184 JOW262180:JOW262184 JYS262180:JYS262184 KIO262180:KIO262184 KSK262180:KSK262184 LCG262180:LCG262184 LMC262180:LMC262184 LVY262180:LVY262184 MFU262180:MFU262184 MPQ262180:MPQ262184 MZM262180:MZM262184 NJI262180:NJI262184 NTE262180:NTE262184 ODA262180:ODA262184 OMW262180:OMW262184 OWS262180:OWS262184 PGO262180:PGO262184 PQK262180:PQK262184 QAG262180:QAG262184 QKC262180:QKC262184 QTY262180:QTY262184 RDU262180:RDU262184 RNQ262180:RNQ262184 RXM262180:RXM262184 SHI262180:SHI262184 SRE262180:SRE262184 TBA262180:TBA262184 TKW262180:TKW262184 TUS262180:TUS262184 UEO262180:UEO262184 UOK262180:UOK262184 UYG262180:UYG262184 VIC262180:VIC262184 VRY262180:VRY262184 WBU262180:WBU262184 WLQ262180:WLQ262184 WVM262180:WVM262184 E327716:E327720 JA327716:JA327720 SW327716:SW327720 ACS327716:ACS327720 AMO327716:AMO327720 AWK327716:AWK327720 BGG327716:BGG327720 BQC327716:BQC327720 BZY327716:BZY327720 CJU327716:CJU327720 CTQ327716:CTQ327720 DDM327716:DDM327720 DNI327716:DNI327720 DXE327716:DXE327720 EHA327716:EHA327720 EQW327716:EQW327720 FAS327716:FAS327720 FKO327716:FKO327720 FUK327716:FUK327720 GEG327716:GEG327720 GOC327716:GOC327720 GXY327716:GXY327720 HHU327716:HHU327720 HRQ327716:HRQ327720 IBM327716:IBM327720 ILI327716:ILI327720 IVE327716:IVE327720 JFA327716:JFA327720 JOW327716:JOW327720 JYS327716:JYS327720 KIO327716:KIO327720 KSK327716:KSK327720 LCG327716:LCG327720 LMC327716:LMC327720 LVY327716:LVY327720 MFU327716:MFU327720 MPQ327716:MPQ327720 MZM327716:MZM327720 NJI327716:NJI327720 NTE327716:NTE327720 ODA327716:ODA327720 OMW327716:OMW327720 OWS327716:OWS327720 PGO327716:PGO327720 PQK327716:PQK327720 QAG327716:QAG327720 QKC327716:QKC327720 QTY327716:QTY327720 RDU327716:RDU327720 RNQ327716:RNQ327720 RXM327716:RXM327720 SHI327716:SHI327720 SRE327716:SRE327720 TBA327716:TBA327720 TKW327716:TKW327720 TUS327716:TUS327720 UEO327716:UEO327720 UOK327716:UOK327720 UYG327716:UYG327720 VIC327716:VIC327720 VRY327716:VRY327720 WBU327716:WBU327720 WLQ327716:WLQ327720 WVM327716:WVM327720 E393252:E393256 JA393252:JA393256 SW393252:SW393256 ACS393252:ACS393256 AMO393252:AMO393256 AWK393252:AWK393256 BGG393252:BGG393256 BQC393252:BQC393256 BZY393252:BZY393256 CJU393252:CJU393256 CTQ393252:CTQ393256 DDM393252:DDM393256 DNI393252:DNI393256 DXE393252:DXE393256 EHA393252:EHA393256 EQW393252:EQW393256 FAS393252:FAS393256 FKO393252:FKO393256 FUK393252:FUK393256 GEG393252:GEG393256 GOC393252:GOC393256 GXY393252:GXY393256 HHU393252:HHU393256 HRQ393252:HRQ393256 IBM393252:IBM393256 ILI393252:ILI393256 IVE393252:IVE393256 JFA393252:JFA393256 JOW393252:JOW393256 JYS393252:JYS393256 KIO393252:KIO393256 KSK393252:KSK393256 LCG393252:LCG393256 LMC393252:LMC393256 LVY393252:LVY393256 MFU393252:MFU393256 MPQ393252:MPQ393256 MZM393252:MZM393256 NJI393252:NJI393256 NTE393252:NTE393256 ODA393252:ODA393256 OMW393252:OMW393256 OWS393252:OWS393256 PGO393252:PGO393256 PQK393252:PQK393256 QAG393252:QAG393256 QKC393252:QKC393256 QTY393252:QTY393256 RDU393252:RDU393256 RNQ393252:RNQ393256 RXM393252:RXM393256 SHI393252:SHI393256 SRE393252:SRE393256 TBA393252:TBA393256 TKW393252:TKW393256 TUS393252:TUS393256 UEO393252:UEO393256 UOK393252:UOK393256 UYG393252:UYG393256 VIC393252:VIC393256 VRY393252:VRY393256 WBU393252:WBU393256 WLQ393252:WLQ393256 WVM393252:WVM393256 E458788:E458792 JA458788:JA458792 SW458788:SW458792 ACS458788:ACS458792 AMO458788:AMO458792 AWK458788:AWK458792 BGG458788:BGG458792 BQC458788:BQC458792 BZY458788:BZY458792 CJU458788:CJU458792 CTQ458788:CTQ458792 DDM458788:DDM458792 DNI458788:DNI458792 DXE458788:DXE458792 EHA458788:EHA458792 EQW458788:EQW458792 FAS458788:FAS458792 FKO458788:FKO458792 FUK458788:FUK458792 GEG458788:GEG458792 GOC458788:GOC458792 GXY458788:GXY458792 HHU458788:HHU458792 HRQ458788:HRQ458792 IBM458788:IBM458792 ILI458788:ILI458792 IVE458788:IVE458792 JFA458788:JFA458792 JOW458788:JOW458792 JYS458788:JYS458792 KIO458788:KIO458792 KSK458788:KSK458792 LCG458788:LCG458792 LMC458788:LMC458792 LVY458788:LVY458792 MFU458788:MFU458792 MPQ458788:MPQ458792 MZM458788:MZM458792 NJI458788:NJI458792 NTE458788:NTE458792 ODA458788:ODA458792 OMW458788:OMW458792 OWS458788:OWS458792 PGO458788:PGO458792 PQK458788:PQK458792 QAG458788:QAG458792 QKC458788:QKC458792 QTY458788:QTY458792 RDU458788:RDU458792 RNQ458788:RNQ458792 RXM458788:RXM458792 SHI458788:SHI458792 SRE458788:SRE458792 TBA458788:TBA458792 TKW458788:TKW458792 TUS458788:TUS458792 UEO458788:UEO458792 UOK458788:UOK458792 UYG458788:UYG458792 VIC458788:VIC458792 VRY458788:VRY458792 WBU458788:WBU458792 WLQ458788:WLQ458792 WVM458788:WVM458792 E524324:E524328 JA524324:JA524328 SW524324:SW524328 ACS524324:ACS524328 AMO524324:AMO524328 AWK524324:AWK524328 BGG524324:BGG524328 BQC524324:BQC524328 BZY524324:BZY524328 CJU524324:CJU524328 CTQ524324:CTQ524328 DDM524324:DDM524328 DNI524324:DNI524328 DXE524324:DXE524328 EHA524324:EHA524328 EQW524324:EQW524328 FAS524324:FAS524328 FKO524324:FKO524328 FUK524324:FUK524328 GEG524324:GEG524328 GOC524324:GOC524328 GXY524324:GXY524328 HHU524324:HHU524328 HRQ524324:HRQ524328 IBM524324:IBM524328 ILI524324:ILI524328 IVE524324:IVE524328 JFA524324:JFA524328 JOW524324:JOW524328 JYS524324:JYS524328 KIO524324:KIO524328 KSK524324:KSK524328 LCG524324:LCG524328 LMC524324:LMC524328 LVY524324:LVY524328 MFU524324:MFU524328 MPQ524324:MPQ524328 MZM524324:MZM524328 NJI524324:NJI524328 NTE524324:NTE524328 ODA524324:ODA524328 OMW524324:OMW524328 OWS524324:OWS524328 PGO524324:PGO524328 PQK524324:PQK524328 QAG524324:QAG524328 QKC524324:QKC524328 QTY524324:QTY524328 RDU524324:RDU524328 RNQ524324:RNQ524328 RXM524324:RXM524328 SHI524324:SHI524328 SRE524324:SRE524328 TBA524324:TBA524328 TKW524324:TKW524328 TUS524324:TUS524328 UEO524324:UEO524328 UOK524324:UOK524328 UYG524324:UYG524328 VIC524324:VIC524328 VRY524324:VRY524328 WBU524324:WBU524328 WLQ524324:WLQ524328 WVM524324:WVM524328 E589860:E589864 JA589860:JA589864 SW589860:SW589864 ACS589860:ACS589864 AMO589860:AMO589864 AWK589860:AWK589864 BGG589860:BGG589864 BQC589860:BQC589864 BZY589860:BZY589864 CJU589860:CJU589864 CTQ589860:CTQ589864 DDM589860:DDM589864 DNI589860:DNI589864 DXE589860:DXE589864 EHA589860:EHA589864 EQW589860:EQW589864 FAS589860:FAS589864 FKO589860:FKO589864 FUK589860:FUK589864 GEG589860:GEG589864 GOC589860:GOC589864 GXY589860:GXY589864 HHU589860:HHU589864 HRQ589860:HRQ589864 IBM589860:IBM589864 ILI589860:ILI589864 IVE589860:IVE589864 JFA589860:JFA589864 JOW589860:JOW589864 JYS589860:JYS589864 KIO589860:KIO589864 KSK589860:KSK589864 LCG589860:LCG589864 LMC589860:LMC589864 LVY589860:LVY589864 MFU589860:MFU589864 MPQ589860:MPQ589864 MZM589860:MZM589864 NJI589860:NJI589864 NTE589860:NTE589864 ODA589860:ODA589864 OMW589860:OMW589864 OWS589860:OWS589864 PGO589860:PGO589864 PQK589860:PQK589864 QAG589860:QAG589864 QKC589860:QKC589864 QTY589860:QTY589864 RDU589860:RDU589864 RNQ589860:RNQ589864 RXM589860:RXM589864 SHI589860:SHI589864 SRE589860:SRE589864 TBA589860:TBA589864 TKW589860:TKW589864 TUS589860:TUS589864 UEO589860:UEO589864 UOK589860:UOK589864 UYG589860:UYG589864 VIC589860:VIC589864 VRY589860:VRY589864 WBU589860:WBU589864 WLQ589860:WLQ589864 WVM589860:WVM589864 E655396:E655400 JA655396:JA655400 SW655396:SW655400 ACS655396:ACS655400 AMO655396:AMO655400 AWK655396:AWK655400 BGG655396:BGG655400 BQC655396:BQC655400 BZY655396:BZY655400 CJU655396:CJU655400 CTQ655396:CTQ655400 DDM655396:DDM655400 DNI655396:DNI655400 DXE655396:DXE655400 EHA655396:EHA655400 EQW655396:EQW655400 FAS655396:FAS655400 FKO655396:FKO655400 FUK655396:FUK655400 GEG655396:GEG655400 GOC655396:GOC655400 GXY655396:GXY655400 HHU655396:HHU655400 HRQ655396:HRQ655400 IBM655396:IBM655400 ILI655396:ILI655400 IVE655396:IVE655400 JFA655396:JFA655400 JOW655396:JOW655400 JYS655396:JYS655400 KIO655396:KIO655400 KSK655396:KSK655400 LCG655396:LCG655400 LMC655396:LMC655400 LVY655396:LVY655400 MFU655396:MFU655400 MPQ655396:MPQ655400 MZM655396:MZM655400 NJI655396:NJI655400 NTE655396:NTE655400 ODA655396:ODA655400 OMW655396:OMW655400 OWS655396:OWS655400 PGO655396:PGO655400 PQK655396:PQK655400 QAG655396:QAG655400 QKC655396:QKC655400 QTY655396:QTY655400 RDU655396:RDU655400 RNQ655396:RNQ655400 RXM655396:RXM655400 SHI655396:SHI655400 SRE655396:SRE655400 TBA655396:TBA655400 TKW655396:TKW655400 TUS655396:TUS655400 UEO655396:UEO655400 UOK655396:UOK655400 UYG655396:UYG655400 VIC655396:VIC655400 VRY655396:VRY655400 WBU655396:WBU655400 WLQ655396:WLQ655400 WVM655396:WVM655400 E720932:E720936 JA720932:JA720936 SW720932:SW720936 ACS720932:ACS720936 AMO720932:AMO720936 AWK720932:AWK720936 BGG720932:BGG720936 BQC720932:BQC720936 BZY720932:BZY720936 CJU720932:CJU720936 CTQ720932:CTQ720936 DDM720932:DDM720936 DNI720932:DNI720936 DXE720932:DXE720936 EHA720932:EHA720936 EQW720932:EQW720936 FAS720932:FAS720936 FKO720932:FKO720936 FUK720932:FUK720936 GEG720932:GEG720936 GOC720932:GOC720936 GXY720932:GXY720936 HHU720932:HHU720936 HRQ720932:HRQ720936 IBM720932:IBM720936 ILI720932:ILI720936 IVE720932:IVE720936 JFA720932:JFA720936 JOW720932:JOW720936 JYS720932:JYS720936 KIO720932:KIO720936 KSK720932:KSK720936 LCG720932:LCG720936 LMC720932:LMC720936 LVY720932:LVY720936 MFU720932:MFU720936 MPQ720932:MPQ720936 MZM720932:MZM720936 NJI720932:NJI720936 NTE720932:NTE720936 ODA720932:ODA720936 OMW720932:OMW720936 OWS720932:OWS720936 PGO720932:PGO720936 PQK720932:PQK720936 QAG720932:QAG720936 QKC720932:QKC720936 QTY720932:QTY720936 RDU720932:RDU720936 RNQ720932:RNQ720936 RXM720932:RXM720936 SHI720932:SHI720936 SRE720932:SRE720936 TBA720932:TBA720936 TKW720932:TKW720936 TUS720932:TUS720936 UEO720932:UEO720936 UOK720932:UOK720936 UYG720932:UYG720936 VIC720932:VIC720936 VRY720932:VRY720936 WBU720932:WBU720936 WLQ720932:WLQ720936 WVM720932:WVM720936 E786468:E786472 JA786468:JA786472 SW786468:SW786472 ACS786468:ACS786472 AMO786468:AMO786472 AWK786468:AWK786472 BGG786468:BGG786472 BQC786468:BQC786472 BZY786468:BZY786472 CJU786468:CJU786472 CTQ786468:CTQ786472 DDM786468:DDM786472 DNI786468:DNI786472 DXE786468:DXE786472 EHA786468:EHA786472 EQW786468:EQW786472 FAS786468:FAS786472 FKO786468:FKO786472 FUK786468:FUK786472 GEG786468:GEG786472 GOC786468:GOC786472 GXY786468:GXY786472 HHU786468:HHU786472 HRQ786468:HRQ786472 IBM786468:IBM786472 ILI786468:ILI786472 IVE786468:IVE786472 JFA786468:JFA786472 JOW786468:JOW786472 JYS786468:JYS786472 KIO786468:KIO786472 KSK786468:KSK786472 LCG786468:LCG786472 LMC786468:LMC786472 LVY786468:LVY786472 MFU786468:MFU786472 MPQ786468:MPQ786472 MZM786468:MZM786472 NJI786468:NJI786472 NTE786468:NTE786472 ODA786468:ODA786472 OMW786468:OMW786472 OWS786468:OWS786472 PGO786468:PGO786472 PQK786468:PQK786472 QAG786468:QAG786472 QKC786468:QKC786472 QTY786468:QTY786472 RDU786468:RDU786472 RNQ786468:RNQ786472 RXM786468:RXM786472 SHI786468:SHI786472 SRE786468:SRE786472 TBA786468:TBA786472 TKW786468:TKW786472 TUS786468:TUS786472 UEO786468:UEO786472 UOK786468:UOK786472 UYG786468:UYG786472 VIC786468:VIC786472 VRY786468:VRY786472 WBU786468:WBU786472 WLQ786468:WLQ786472 WVM786468:WVM786472 E852004:E852008 JA852004:JA852008 SW852004:SW852008 ACS852004:ACS852008 AMO852004:AMO852008 AWK852004:AWK852008 BGG852004:BGG852008 BQC852004:BQC852008 BZY852004:BZY852008 CJU852004:CJU852008 CTQ852004:CTQ852008 DDM852004:DDM852008 DNI852004:DNI852008 DXE852004:DXE852008 EHA852004:EHA852008 EQW852004:EQW852008 FAS852004:FAS852008 FKO852004:FKO852008 FUK852004:FUK852008 GEG852004:GEG852008 GOC852004:GOC852008 GXY852004:GXY852008 HHU852004:HHU852008 HRQ852004:HRQ852008 IBM852004:IBM852008 ILI852004:ILI852008 IVE852004:IVE852008 JFA852004:JFA852008 JOW852004:JOW852008 JYS852004:JYS852008 KIO852004:KIO852008 KSK852004:KSK852008 LCG852004:LCG852008 LMC852004:LMC852008 LVY852004:LVY852008 MFU852004:MFU852008 MPQ852004:MPQ852008 MZM852004:MZM852008 NJI852004:NJI852008 NTE852004:NTE852008 ODA852004:ODA852008 OMW852004:OMW852008 OWS852004:OWS852008 PGO852004:PGO852008 PQK852004:PQK852008 QAG852004:QAG852008 QKC852004:QKC852008 QTY852004:QTY852008 RDU852004:RDU852008 RNQ852004:RNQ852008 RXM852004:RXM852008 SHI852004:SHI852008 SRE852004:SRE852008 TBA852004:TBA852008 TKW852004:TKW852008 TUS852004:TUS852008 UEO852004:UEO852008 UOK852004:UOK852008 UYG852004:UYG852008 VIC852004:VIC852008 VRY852004:VRY852008 WBU852004:WBU852008 WLQ852004:WLQ852008 WVM852004:WVM852008 E917540:E917544 JA917540:JA917544 SW917540:SW917544 ACS917540:ACS917544 AMO917540:AMO917544 AWK917540:AWK917544 BGG917540:BGG917544 BQC917540:BQC917544 BZY917540:BZY917544 CJU917540:CJU917544 CTQ917540:CTQ917544 DDM917540:DDM917544 DNI917540:DNI917544 DXE917540:DXE917544 EHA917540:EHA917544 EQW917540:EQW917544 FAS917540:FAS917544 FKO917540:FKO917544 FUK917540:FUK917544 GEG917540:GEG917544 GOC917540:GOC917544 GXY917540:GXY917544 HHU917540:HHU917544 HRQ917540:HRQ917544 IBM917540:IBM917544 ILI917540:ILI917544 IVE917540:IVE917544 JFA917540:JFA917544 JOW917540:JOW917544 JYS917540:JYS917544 KIO917540:KIO917544 KSK917540:KSK917544 LCG917540:LCG917544 LMC917540:LMC917544 LVY917540:LVY917544 MFU917540:MFU917544 MPQ917540:MPQ917544 MZM917540:MZM917544 NJI917540:NJI917544 NTE917540:NTE917544 ODA917540:ODA917544 OMW917540:OMW917544 OWS917540:OWS917544 PGO917540:PGO917544 PQK917540:PQK917544 QAG917540:QAG917544 QKC917540:QKC917544 QTY917540:QTY917544 RDU917540:RDU917544 RNQ917540:RNQ917544 RXM917540:RXM917544 SHI917540:SHI917544 SRE917540:SRE917544 TBA917540:TBA917544 TKW917540:TKW917544 TUS917540:TUS917544 UEO917540:UEO917544 UOK917540:UOK917544 UYG917540:UYG917544 VIC917540:VIC917544 VRY917540:VRY917544 WBU917540:WBU917544 WLQ917540:WLQ917544 WVM917540:WVM917544 E983076:E983080 JA983076:JA983080 SW983076:SW983080 ACS983076:ACS983080 AMO983076:AMO983080 AWK983076:AWK983080 BGG983076:BGG983080 BQC983076:BQC983080 BZY983076:BZY983080 CJU983076:CJU983080 CTQ983076:CTQ983080 DDM983076:DDM983080 DNI983076:DNI983080 DXE983076:DXE983080 EHA983076:EHA983080 EQW983076:EQW983080 FAS983076:FAS983080 FKO983076:FKO983080 FUK983076:FUK983080 GEG983076:GEG983080 GOC983076:GOC983080 GXY983076:GXY983080 HHU983076:HHU983080 HRQ983076:HRQ983080 IBM983076:IBM983080 ILI983076:ILI983080 IVE983076:IVE983080 JFA983076:JFA983080 JOW983076:JOW983080 JYS983076:JYS983080 KIO983076:KIO983080 KSK983076:KSK983080 LCG983076:LCG983080 LMC983076:LMC983080 LVY983076:LVY983080 MFU983076:MFU983080 MPQ983076:MPQ983080 MZM983076:MZM983080 NJI983076:NJI983080 NTE983076:NTE983080 ODA983076:ODA983080 OMW983076:OMW983080 OWS983076:OWS983080 PGO983076:PGO983080 PQK983076:PQK983080 QAG983076:QAG983080 QKC983076:QKC983080 QTY983076:QTY983080 RDU983076:RDU983080 RNQ983076:RNQ983080 RXM983076:RXM983080 SHI983076:SHI983080 SRE983076:SRE983080 TBA983076:TBA983080 TKW983076:TKW983080 TUS983076:TUS983080 UEO983076:UEO983080 UOK983076:UOK983080 UYG983076:UYG983080 VIC983076:VIC983080 VRY983076:VRY983080 WBU983076:WBU983080 WLQ983076:WLQ983080 WVM983076:WVM983080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K22:K23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S56 JO56 TK56 ADG56 ANC56 AWY56 BGU56 BQQ56 CAM56 CKI56 CUE56 DEA56 DNW56 DXS56 EHO56 ERK56 FBG56 FLC56 FUY56 GEU56 GOQ56 GYM56 HII56 HSE56 ICA56 ILW56 IVS56 JFO56 JPK56 JZG56 KJC56 KSY56 LCU56 LMQ56 LWM56 MGI56 MQE56 NAA56 NJW56 NTS56 ODO56 ONK56 OXG56 PHC56 PQY56 QAU56 QKQ56 QUM56 REI56 ROE56 RYA56 SHW56 SRS56 TBO56 TLK56 TVG56 UFC56 UOY56 UYU56 VIQ56 VSM56 WCI56 WME56 WWA56 S65592 JO65592 TK65592 ADG65592 ANC65592 AWY65592 BGU65592 BQQ65592 CAM65592 CKI65592 CUE65592 DEA65592 DNW65592 DXS65592 EHO65592 ERK65592 FBG65592 FLC65592 FUY65592 GEU65592 GOQ65592 GYM65592 HII65592 HSE65592 ICA65592 ILW65592 IVS65592 JFO65592 JPK65592 JZG65592 KJC65592 KSY65592 LCU65592 LMQ65592 LWM65592 MGI65592 MQE65592 NAA65592 NJW65592 NTS65592 ODO65592 ONK65592 OXG65592 PHC65592 PQY65592 QAU65592 QKQ65592 QUM65592 REI65592 ROE65592 RYA65592 SHW65592 SRS65592 TBO65592 TLK65592 TVG65592 UFC65592 UOY65592 UYU65592 VIQ65592 VSM65592 WCI65592 WME65592 WWA65592 S131128 JO131128 TK131128 ADG131128 ANC131128 AWY131128 BGU131128 BQQ131128 CAM131128 CKI131128 CUE131128 DEA131128 DNW131128 DXS131128 EHO131128 ERK131128 FBG131128 FLC131128 FUY131128 GEU131128 GOQ131128 GYM131128 HII131128 HSE131128 ICA131128 ILW131128 IVS131128 JFO131128 JPK131128 JZG131128 KJC131128 KSY131128 LCU131128 LMQ131128 LWM131128 MGI131128 MQE131128 NAA131128 NJW131128 NTS131128 ODO131128 ONK131128 OXG131128 PHC131128 PQY131128 QAU131128 QKQ131128 QUM131128 REI131128 ROE131128 RYA131128 SHW131128 SRS131128 TBO131128 TLK131128 TVG131128 UFC131128 UOY131128 UYU131128 VIQ131128 VSM131128 WCI131128 WME131128 WWA131128 S196664 JO196664 TK196664 ADG196664 ANC196664 AWY196664 BGU196664 BQQ196664 CAM196664 CKI196664 CUE196664 DEA196664 DNW196664 DXS196664 EHO196664 ERK196664 FBG196664 FLC196664 FUY196664 GEU196664 GOQ196664 GYM196664 HII196664 HSE196664 ICA196664 ILW196664 IVS196664 JFO196664 JPK196664 JZG196664 KJC196664 KSY196664 LCU196664 LMQ196664 LWM196664 MGI196664 MQE196664 NAA196664 NJW196664 NTS196664 ODO196664 ONK196664 OXG196664 PHC196664 PQY196664 QAU196664 QKQ196664 QUM196664 REI196664 ROE196664 RYA196664 SHW196664 SRS196664 TBO196664 TLK196664 TVG196664 UFC196664 UOY196664 UYU196664 VIQ196664 VSM196664 WCI196664 WME196664 WWA196664 S262200 JO262200 TK262200 ADG262200 ANC262200 AWY262200 BGU262200 BQQ262200 CAM262200 CKI262200 CUE262200 DEA262200 DNW262200 DXS262200 EHO262200 ERK262200 FBG262200 FLC262200 FUY262200 GEU262200 GOQ262200 GYM262200 HII262200 HSE262200 ICA262200 ILW262200 IVS262200 JFO262200 JPK262200 JZG262200 KJC262200 KSY262200 LCU262200 LMQ262200 LWM262200 MGI262200 MQE262200 NAA262200 NJW262200 NTS262200 ODO262200 ONK262200 OXG262200 PHC262200 PQY262200 QAU262200 QKQ262200 QUM262200 REI262200 ROE262200 RYA262200 SHW262200 SRS262200 TBO262200 TLK262200 TVG262200 UFC262200 UOY262200 UYU262200 VIQ262200 VSM262200 WCI262200 WME262200 WWA262200 S327736 JO327736 TK327736 ADG327736 ANC327736 AWY327736 BGU327736 BQQ327736 CAM327736 CKI327736 CUE327736 DEA327736 DNW327736 DXS327736 EHO327736 ERK327736 FBG327736 FLC327736 FUY327736 GEU327736 GOQ327736 GYM327736 HII327736 HSE327736 ICA327736 ILW327736 IVS327736 JFO327736 JPK327736 JZG327736 KJC327736 KSY327736 LCU327736 LMQ327736 LWM327736 MGI327736 MQE327736 NAA327736 NJW327736 NTS327736 ODO327736 ONK327736 OXG327736 PHC327736 PQY327736 QAU327736 QKQ327736 QUM327736 REI327736 ROE327736 RYA327736 SHW327736 SRS327736 TBO327736 TLK327736 TVG327736 UFC327736 UOY327736 UYU327736 VIQ327736 VSM327736 WCI327736 WME327736 WWA327736 S393272 JO393272 TK393272 ADG393272 ANC393272 AWY393272 BGU393272 BQQ393272 CAM393272 CKI393272 CUE393272 DEA393272 DNW393272 DXS393272 EHO393272 ERK393272 FBG393272 FLC393272 FUY393272 GEU393272 GOQ393272 GYM393272 HII393272 HSE393272 ICA393272 ILW393272 IVS393272 JFO393272 JPK393272 JZG393272 KJC393272 KSY393272 LCU393272 LMQ393272 LWM393272 MGI393272 MQE393272 NAA393272 NJW393272 NTS393272 ODO393272 ONK393272 OXG393272 PHC393272 PQY393272 QAU393272 QKQ393272 QUM393272 REI393272 ROE393272 RYA393272 SHW393272 SRS393272 TBO393272 TLK393272 TVG393272 UFC393272 UOY393272 UYU393272 VIQ393272 VSM393272 WCI393272 WME393272 WWA393272 S458808 JO458808 TK458808 ADG458808 ANC458808 AWY458808 BGU458808 BQQ458808 CAM458808 CKI458808 CUE458808 DEA458808 DNW458808 DXS458808 EHO458808 ERK458808 FBG458808 FLC458808 FUY458808 GEU458808 GOQ458808 GYM458808 HII458808 HSE458808 ICA458808 ILW458808 IVS458808 JFO458808 JPK458808 JZG458808 KJC458808 KSY458808 LCU458808 LMQ458808 LWM458808 MGI458808 MQE458808 NAA458808 NJW458808 NTS458808 ODO458808 ONK458808 OXG458808 PHC458808 PQY458808 QAU458808 QKQ458808 QUM458808 REI458808 ROE458808 RYA458808 SHW458808 SRS458808 TBO458808 TLK458808 TVG458808 UFC458808 UOY458808 UYU458808 VIQ458808 VSM458808 WCI458808 WME458808 WWA458808 S524344 JO524344 TK524344 ADG524344 ANC524344 AWY524344 BGU524344 BQQ524344 CAM524344 CKI524344 CUE524344 DEA524344 DNW524344 DXS524344 EHO524344 ERK524344 FBG524344 FLC524344 FUY524344 GEU524344 GOQ524344 GYM524344 HII524344 HSE524344 ICA524344 ILW524344 IVS524344 JFO524344 JPK524344 JZG524344 KJC524344 KSY524344 LCU524344 LMQ524344 LWM524344 MGI524344 MQE524344 NAA524344 NJW524344 NTS524344 ODO524344 ONK524344 OXG524344 PHC524344 PQY524344 QAU524344 QKQ524344 QUM524344 REI524344 ROE524344 RYA524344 SHW524344 SRS524344 TBO524344 TLK524344 TVG524344 UFC524344 UOY524344 UYU524344 VIQ524344 VSM524344 WCI524344 WME524344 WWA524344 S589880 JO589880 TK589880 ADG589880 ANC589880 AWY589880 BGU589880 BQQ589880 CAM589880 CKI589880 CUE589880 DEA589880 DNW589880 DXS589880 EHO589880 ERK589880 FBG589880 FLC589880 FUY589880 GEU589880 GOQ589880 GYM589880 HII589880 HSE589880 ICA589880 ILW589880 IVS589880 JFO589880 JPK589880 JZG589880 KJC589880 KSY589880 LCU589880 LMQ589880 LWM589880 MGI589880 MQE589880 NAA589880 NJW589880 NTS589880 ODO589880 ONK589880 OXG589880 PHC589880 PQY589880 QAU589880 QKQ589880 QUM589880 REI589880 ROE589880 RYA589880 SHW589880 SRS589880 TBO589880 TLK589880 TVG589880 UFC589880 UOY589880 UYU589880 VIQ589880 VSM589880 WCI589880 WME589880 WWA589880 S655416 JO655416 TK655416 ADG655416 ANC655416 AWY655416 BGU655416 BQQ655416 CAM655416 CKI655416 CUE655416 DEA655416 DNW655416 DXS655416 EHO655416 ERK655416 FBG655416 FLC655416 FUY655416 GEU655416 GOQ655416 GYM655416 HII655416 HSE655416 ICA655416 ILW655416 IVS655416 JFO655416 JPK655416 JZG655416 KJC655416 KSY655416 LCU655416 LMQ655416 LWM655416 MGI655416 MQE655416 NAA655416 NJW655416 NTS655416 ODO655416 ONK655416 OXG655416 PHC655416 PQY655416 QAU655416 QKQ655416 QUM655416 REI655416 ROE655416 RYA655416 SHW655416 SRS655416 TBO655416 TLK655416 TVG655416 UFC655416 UOY655416 UYU655416 VIQ655416 VSM655416 WCI655416 WME655416 WWA655416 S720952 JO720952 TK720952 ADG720952 ANC720952 AWY720952 BGU720952 BQQ720952 CAM720952 CKI720952 CUE720952 DEA720952 DNW720952 DXS720952 EHO720952 ERK720952 FBG720952 FLC720952 FUY720952 GEU720952 GOQ720952 GYM720952 HII720952 HSE720952 ICA720952 ILW720952 IVS720952 JFO720952 JPK720952 JZG720952 KJC720952 KSY720952 LCU720952 LMQ720952 LWM720952 MGI720952 MQE720952 NAA720952 NJW720952 NTS720952 ODO720952 ONK720952 OXG720952 PHC720952 PQY720952 QAU720952 QKQ720952 QUM720952 REI720952 ROE720952 RYA720952 SHW720952 SRS720952 TBO720952 TLK720952 TVG720952 UFC720952 UOY720952 UYU720952 VIQ720952 VSM720952 WCI720952 WME720952 WWA720952 S786488 JO786488 TK786488 ADG786488 ANC786488 AWY786488 BGU786488 BQQ786488 CAM786488 CKI786488 CUE786488 DEA786488 DNW786488 DXS786488 EHO786488 ERK786488 FBG786488 FLC786488 FUY786488 GEU786488 GOQ786488 GYM786488 HII786488 HSE786488 ICA786488 ILW786488 IVS786488 JFO786488 JPK786488 JZG786488 KJC786488 KSY786488 LCU786488 LMQ786488 LWM786488 MGI786488 MQE786488 NAA786488 NJW786488 NTS786488 ODO786488 ONK786488 OXG786488 PHC786488 PQY786488 QAU786488 QKQ786488 QUM786488 REI786488 ROE786488 RYA786488 SHW786488 SRS786488 TBO786488 TLK786488 TVG786488 UFC786488 UOY786488 UYU786488 VIQ786488 VSM786488 WCI786488 WME786488 WWA786488 S852024 JO852024 TK852024 ADG852024 ANC852024 AWY852024 BGU852024 BQQ852024 CAM852024 CKI852024 CUE852024 DEA852024 DNW852024 DXS852024 EHO852024 ERK852024 FBG852024 FLC852024 FUY852024 GEU852024 GOQ852024 GYM852024 HII852024 HSE852024 ICA852024 ILW852024 IVS852024 JFO852024 JPK852024 JZG852024 KJC852024 KSY852024 LCU852024 LMQ852024 LWM852024 MGI852024 MQE852024 NAA852024 NJW852024 NTS852024 ODO852024 ONK852024 OXG852024 PHC852024 PQY852024 QAU852024 QKQ852024 QUM852024 REI852024 ROE852024 RYA852024 SHW852024 SRS852024 TBO852024 TLK852024 TVG852024 UFC852024 UOY852024 UYU852024 VIQ852024 VSM852024 WCI852024 WME852024 WWA852024 S917560 JO917560 TK917560 ADG917560 ANC917560 AWY917560 BGU917560 BQQ917560 CAM917560 CKI917560 CUE917560 DEA917560 DNW917560 DXS917560 EHO917560 ERK917560 FBG917560 FLC917560 FUY917560 GEU917560 GOQ917560 GYM917560 HII917560 HSE917560 ICA917560 ILW917560 IVS917560 JFO917560 JPK917560 JZG917560 KJC917560 KSY917560 LCU917560 LMQ917560 LWM917560 MGI917560 MQE917560 NAA917560 NJW917560 NTS917560 ODO917560 ONK917560 OXG917560 PHC917560 PQY917560 QAU917560 QKQ917560 QUM917560 REI917560 ROE917560 RYA917560 SHW917560 SRS917560 TBO917560 TLK917560 TVG917560 UFC917560 UOY917560 UYU917560 VIQ917560 VSM917560 WCI917560 WME917560 WWA917560 S983096 JO983096 TK983096 ADG983096 ANC983096 AWY983096 BGU983096 BQQ983096 CAM983096 CKI983096 CUE983096 DEA983096 DNW983096 DXS983096 EHO983096 ERK983096 FBG983096 FLC983096 FUY983096 GEU983096 GOQ983096 GYM983096 HII983096 HSE983096 ICA983096 ILW983096 IVS983096 JFO983096 JPK983096 JZG983096 KJC983096 KSY983096 LCU983096 LMQ983096 LWM983096 MGI983096 MQE983096 NAA983096 NJW983096 NTS983096 ODO983096 ONK983096 OXG983096 PHC983096 PQY983096 QAU983096 QKQ983096 QUM983096 REI983096 ROE983096 RYA983096 SHW983096 SRS983096 TBO983096 TLK983096 TVG983096 UFC983096 UOY983096 UYU983096 VIQ983096 VSM983096 WCI983096 WME983096 WWA983096 G60:G61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WVO60:WVO61 G65596:G65597 JC65596:JC65597 SY65596:SY65597 ACU65596:ACU65597 AMQ65596:AMQ65597 AWM65596:AWM65597 BGI65596:BGI65597 BQE65596:BQE65597 CAA65596:CAA65597 CJW65596:CJW65597 CTS65596:CTS65597 DDO65596:DDO65597 DNK65596:DNK65597 DXG65596:DXG65597 EHC65596:EHC65597 EQY65596:EQY65597 FAU65596:FAU65597 FKQ65596:FKQ65597 FUM65596:FUM65597 GEI65596:GEI65597 GOE65596:GOE65597 GYA65596:GYA65597 HHW65596:HHW65597 HRS65596:HRS65597 IBO65596:IBO65597 ILK65596:ILK65597 IVG65596:IVG65597 JFC65596:JFC65597 JOY65596:JOY65597 JYU65596:JYU65597 KIQ65596:KIQ65597 KSM65596:KSM65597 LCI65596:LCI65597 LME65596:LME65597 LWA65596:LWA65597 MFW65596:MFW65597 MPS65596:MPS65597 MZO65596:MZO65597 NJK65596:NJK65597 NTG65596:NTG65597 ODC65596:ODC65597 OMY65596:OMY65597 OWU65596:OWU65597 PGQ65596:PGQ65597 PQM65596:PQM65597 QAI65596:QAI65597 QKE65596:QKE65597 QUA65596:QUA65597 RDW65596:RDW65597 RNS65596:RNS65597 RXO65596:RXO65597 SHK65596:SHK65597 SRG65596:SRG65597 TBC65596:TBC65597 TKY65596:TKY65597 TUU65596:TUU65597 UEQ65596:UEQ65597 UOM65596:UOM65597 UYI65596:UYI65597 VIE65596:VIE65597 VSA65596:VSA65597 WBW65596:WBW65597 WLS65596:WLS65597 WVO65596:WVO65597 G131132:G131133 JC131132:JC131133 SY131132:SY131133 ACU131132:ACU131133 AMQ131132:AMQ131133 AWM131132:AWM131133 BGI131132:BGI131133 BQE131132:BQE131133 CAA131132:CAA131133 CJW131132:CJW131133 CTS131132:CTS131133 DDO131132:DDO131133 DNK131132:DNK131133 DXG131132:DXG131133 EHC131132:EHC131133 EQY131132:EQY131133 FAU131132:FAU131133 FKQ131132:FKQ131133 FUM131132:FUM131133 GEI131132:GEI131133 GOE131132:GOE131133 GYA131132:GYA131133 HHW131132:HHW131133 HRS131132:HRS131133 IBO131132:IBO131133 ILK131132:ILK131133 IVG131132:IVG131133 JFC131132:JFC131133 JOY131132:JOY131133 JYU131132:JYU131133 KIQ131132:KIQ131133 KSM131132:KSM131133 LCI131132:LCI131133 LME131132:LME131133 LWA131132:LWA131133 MFW131132:MFW131133 MPS131132:MPS131133 MZO131132:MZO131133 NJK131132:NJK131133 NTG131132:NTG131133 ODC131132:ODC131133 OMY131132:OMY131133 OWU131132:OWU131133 PGQ131132:PGQ131133 PQM131132:PQM131133 QAI131132:QAI131133 QKE131132:QKE131133 QUA131132:QUA131133 RDW131132:RDW131133 RNS131132:RNS131133 RXO131132:RXO131133 SHK131132:SHK131133 SRG131132:SRG131133 TBC131132:TBC131133 TKY131132:TKY131133 TUU131132:TUU131133 UEQ131132:UEQ131133 UOM131132:UOM131133 UYI131132:UYI131133 VIE131132:VIE131133 VSA131132:VSA131133 WBW131132:WBW131133 WLS131132:WLS131133 WVO131132:WVO131133 G196668:G196669 JC196668:JC196669 SY196668:SY196669 ACU196668:ACU196669 AMQ196668:AMQ196669 AWM196668:AWM196669 BGI196668:BGI196669 BQE196668:BQE196669 CAA196668:CAA196669 CJW196668:CJW196669 CTS196668:CTS196669 DDO196668:DDO196669 DNK196668:DNK196669 DXG196668:DXG196669 EHC196668:EHC196669 EQY196668:EQY196669 FAU196668:FAU196669 FKQ196668:FKQ196669 FUM196668:FUM196669 GEI196668:GEI196669 GOE196668:GOE196669 GYA196668:GYA196669 HHW196668:HHW196669 HRS196668:HRS196669 IBO196668:IBO196669 ILK196668:ILK196669 IVG196668:IVG196669 JFC196668:JFC196669 JOY196668:JOY196669 JYU196668:JYU196669 KIQ196668:KIQ196669 KSM196668:KSM196669 LCI196668:LCI196669 LME196668:LME196669 LWA196668:LWA196669 MFW196668:MFW196669 MPS196668:MPS196669 MZO196668:MZO196669 NJK196668:NJK196669 NTG196668:NTG196669 ODC196668:ODC196669 OMY196668:OMY196669 OWU196668:OWU196669 PGQ196668:PGQ196669 PQM196668:PQM196669 QAI196668:QAI196669 QKE196668:QKE196669 QUA196668:QUA196669 RDW196668:RDW196669 RNS196668:RNS196669 RXO196668:RXO196669 SHK196668:SHK196669 SRG196668:SRG196669 TBC196668:TBC196669 TKY196668:TKY196669 TUU196668:TUU196669 UEQ196668:UEQ196669 UOM196668:UOM196669 UYI196668:UYI196669 VIE196668:VIE196669 VSA196668:VSA196669 WBW196668:WBW196669 WLS196668:WLS196669 WVO196668:WVO196669 G262204:G262205 JC262204:JC262205 SY262204:SY262205 ACU262204:ACU262205 AMQ262204:AMQ262205 AWM262204:AWM262205 BGI262204:BGI262205 BQE262204:BQE262205 CAA262204:CAA262205 CJW262204:CJW262205 CTS262204:CTS262205 DDO262204:DDO262205 DNK262204:DNK262205 DXG262204:DXG262205 EHC262204:EHC262205 EQY262204:EQY262205 FAU262204:FAU262205 FKQ262204:FKQ262205 FUM262204:FUM262205 GEI262204:GEI262205 GOE262204:GOE262205 GYA262204:GYA262205 HHW262204:HHW262205 HRS262204:HRS262205 IBO262204:IBO262205 ILK262204:ILK262205 IVG262204:IVG262205 JFC262204:JFC262205 JOY262204:JOY262205 JYU262204:JYU262205 KIQ262204:KIQ262205 KSM262204:KSM262205 LCI262204:LCI262205 LME262204:LME262205 LWA262204:LWA262205 MFW262204:MFW262205 MPS262204:MPS262205 MZO262204:MZO262205 NJK262204:NJK262205 NTG262204:NTG262205 ODC262204:ODC262205 OMY262204:OMY262205 OWU262204:OWU262205 PGQ262204:PGQ262205 PQM262204:PQM262205 QAI262204:QAI262205 QKE262204:QKE262205 QUA262204:QUA262205 RDW262204:RDW262205 RNS262204:RNS262205 RXO262204:RXO262205 SHK262204:SHK262205 SRG262204:SRG262205 TBC262204:TBC262205 TKY262204:TKY262205 TUU262204:TUU262205 UEQ262204:UEQ262205 UOM262204:UOM262205 UYI262204:UYI262205 VIE262204:VIE262205 VSA262204:VSA262205 WBW262204:WBW262205 WLS262204:WLS262205 WVO262204:WVO262205 G327740:G327741 JC327740:JC327741 SY327740:SY327741 ACU327740:ACU327741 AMQ327740:AMQ327741 AWM327740:AWM327741 BGI327740:BGI327741 BQE327740:BQE327741 CAA327740:CAA327741 CJW327740:CJW327741 CTS327740:CTS327741 DDO327740:DDO327741 DNK327740:DNK327741 DXG327740:DXG327741 EHC327740:EHC327741 EQY327740:EQY327741 FAU327740:FAU327741 FKQ327740:FKQ327741 FUM327740:FUM327741 GEI327740:GEI327741 GOE327740:GOE327741 GYA327740:GYA327741 HHW327740:HHW327741 HRS327740:HRS327741 IBO327740:IBO327741 ILK327740:ILK327741 IVG327740:IVG327741 JFC327740:JFC327741 JOY327740:JOY327741 JYU327740:JYU327741 KIQ327740:KIQ327741 KSM327740:KSM327741 LCI327740:LCI327741 LME327740:LME327741 LWA327740:LWA327741 MFW327740:MFW327741 MPS327740:MPS327741 MZO327740:MZO327741 NJK327740:NJK327741 NTG327740:NTG327741 ODC327740:ODC327741 OMY327740:OMY327741 OWU327740:OWU327741 PGQ327740:PGQ327741 PQM327740:PQM327741 QAI327740:QAI327741 QKE327740:QKE327741 QUA327740:QUA327741 RDW327740:RDW327741 RNS327740:RNS327741 RXO327740:RXO327741 SHK327740:SHK327741 SRG327740:SRG327741 TBC327740:TBC327741 TKY327740:TKY327741 TUU327740:TUU327741 UEQ327740:UEQ327741 UOM327740:UOM327741 UYI327740:UYI327741 VIE327740:VIE327741 VSA327740:VSA327741 WBW327740:WBW327741 WLS327740:WLS327741 WVO327740:WVO327741 G393276:G393277 JC393276:JC393277 SY393276:SY393277 ACU393276:ACU393277 AMQ393276:AMQ393277 AWM393276:AWM393277 BGI393276:BGI393277 BQE393276:BQE393277 CAA393276:CAA393277 CJW393276:CJW393277 CTS393276:CTS393277 DDO393276:DDO393277 DNK393276:DNK393277 DXG393276:DXG393277 EHC393276:EHC393277 EQY393276:EQY393277 FAU393276:FAU393277 FKQ393276:FKQ393277 FUM393276:FUM393277 GEI393276:GEI393277 GOE393276:GOE393277 GYA393276:GYA393277 HHW393276:HHW393277 HRS393276:HRS393277 IBO393276:IBO393277 ILK393276:ILK393277 IVG393276:IVG393277 JFC393276:JFC393277 JOY393276:JOY393277 JYU393276:JYU393277 KIQ393276:KIQ393277 KSM393276:KSM393277 LCI393276:LCI393277 LME393276:LME393277 LWA393276:LWA393277 MFW393276:MFW393277 MPS393276:MPS393277 MZO393276:MZO393277 NJK393276:NJK393277 NTG393276:NTG393277 ODC393276:ODC393277 OMY393276:OMY393277 OWU393276:OWU393277 PGQ393276:PGQ393277 PQM393276:PQM393277 QAI393276:QAI393277 QKE393276:QKE393277 QUA393276:QUA393277 RDW393276:RDW393277 RNS393276:RNS393277 RXO393276:RXO393277 SHK393276:SHK393277 SRG393276:SRG393277 TBC393276:TBC393277 TKY393276:TKY393277 TUU393276:TUU393277 UEQ393276:UEQ393277 UOM393276:UOM393277 UYI393276:UYI393277 VIE393276:VIE393277 VSA393276:VSA393277 WBW393276:WBW393277 WLS393276:WLS393277 WVO393276:WVO393277 G458812:G458813 JC458812:JC458813 SY458812:SY458813 ACU458812:ACU458813 AMQ458812:AMQ458813 AWM458812:AWM458813 BGI458812:BGI458813 BQE458812:BQE458813 CAA458812:CAA458813 CJW458812:CJW458813 CTS458812:CTS458813 DDO458812:DDO458813 DNK458812:DNK458813 DXG458812:DXG458813 EHC458812:EHC458813 EQY458812:EQY458813 FAU458812:FAU458813 FKQ458812:FKQ458813 FUM458812:FUM458813 GEI458812:GEI458813 GOE458812:GOE458813 GYA458812:GYA458813 HHW458812:HHW458813 HRS458812:HRS458813 IBO458812:IBO458813 ILK458812:ILK458813 IVG458812:IVG458813 JFC458812:JFC458813 JOY458812:JOY458813 JYU458812:JYU458813 KIQ458812:KIQ458813 KSM458812:KSM458813 LCI458812:LCI458813 LME458812:LME458813 LWA458812:LWA458813 MFW458812:MFW458813 MPS458812:MPS458813 MZO458812:MZO458813 NJK458812:NJK458813 NTG458812:NTG458813 ODC458812:ODC458813 OMY458812:OMY458813 OWU458812:OWU458813 PGQ458812:PGQ458813 PQM458812:PQM458813 QAI458812:QAI458813 QKE458812:QKE458813 QUA458812:QUA458813 RDW458812:RDW458813 RNS458812:RNS458813 RXO458812:RXO458813 SHK458812:SHK458813 SRG458812:SRG458813 TBC458812:TBC458813 TKY458812:TKY458813 TUU458812:TUU458813 UEQ458812:UEQ458813 UOM458812:UOM458813 UYI458812:UYI458813 VIE458812:VIE458813 VSA458812:VSA458813 WBW458812:WBW458813 WLS458812:WLS458813 WVO458812:WVO458813 G524348:G524349 JC524348:JC524349 SY524348:SY524349 ACU524348:ACU524349 AMQ524348:AMQ524349 AWM524348:AWM524349 BGI524348:BGI524349 BQE524348:BQE524349 CAA524348:CAA524349 CJW524348:CJW524349 CTS524348:CTS524349 DDO524348:DDO524349 DNK524348:DNK524349 DXG524348:DXG524349 EHC524348:EHC524349 EQY524348:EQY524349 FAU524348:FAU524349 FKQ524348:FKQ524349 FUM524348:FUM524349 GEI524348:GEI524349 GOE524348:GOE524349 GYA524348:GYA524349 HHW524348:HHW524349 HRS524348:HRS524349 IBO524348:IBO524349 ILK524348:ILK524349 IVG524348:IVG524349 JFC524348:JFC524349 JOY524348:JOY524349 JYU524348:JYU524349 KIQ524348:KIQ524349 KSM524348:KSM524349 LCI524348:LCI524349 LME524348:LME524349 LWA524348:LWA524349 MFW524348:MFW524349 MPS524348:MPS524349 MZO524348:MZO524349 NJK524348:NJK524349 NTG524348:NTG524349 ODC524348:ODC524349 OMY524348:OMY524349 OWU524348:OWU524349 PGQ524348:PGQ524349 PQM524348:PQM524349 QAI524348:QAI524349 QKE524348:QKE524349 QUA524348:QUA524349 RDW524348:RDW524349 RNS524348:RNS524349 RXO524348:RXO524349 SHK524348:SHK524349 SRG524348:SRG524349 TBC524348:TBC524349 TKY524348:TKY524349 TUU524348:TUU524349 UEQ524348:UEQ524349 UOM524348:UOM524349 UYI524348:UYI524349 VIE524348:VIE524349 VSA524348:VSA524349 WBW524348:WBW524349 WLS524348:WLS524349 WVO524348:WVO524349 G589884:G589885 JC589884:JC589885 SY589884:SY589885 ACU589884:ACU589885 AMQ589884:AMQ589885 AWM589884:AWM589885 BGI589884:BGI589885 BQE589884:BQE589885 CAA589884:CAA589885 CJW589884:CJW589885 CTS589884:CTS589885 DDO589884:DDO589885 DNK589884:DNK589885 DXG589884:DXG589885 EHC589884:EHC589885 EQY589884:EQY589885 FAU589884:FAU589885 FKQ589884:FKQ589885 FUM589884:FUM589885 GEI589884:GEI589885 GOE589884:GOE589885 GYA589884:GYA589885 HHW589884:HHW589885 HRS589884:HRS589885 IBO589884:IBO589885 ILK589884:ILK589885 IVG589884:IVG589885 JFC589884:JFC589885 JOY589884:JOY589885 JYU589884:JYU589885 KIQ589884:KIQ589885 KSM589884:KSM589885 LCI589884:LCI589885 LME589884:LME589885 LWA589884:LWA589885 MFW589884:MFW589885 MPS589884:MPS589885 MZO589884:MZO589885 NJK589884:NJK589885 NTG589884:NTG589885 ODC589884:ODC589885 OMY589884:OMY589885 OWU589884:OWU589885 PGQ589884:PGQ589885 PQM589884:PQM589885 QAI589884:QAI589885 QKE589884:QKE589885 QUA589884:QUA589885 RDW589884:RDW589885 RNS589884:RNS589885 RXO589884:RXO589885 SHK589884:SHK589885 SRG589884:SRG589885 TBC589884:TBC589885 TKY589884:TKY589885 TUU589884:TUU589885 UEQ589884:UEQ589885 UOM589884:UOM589885 UYI589884:UYI589885 VIE589884:VIE589885 VSA589884:VSA589885 WBW589884:WBW589885 WLS589884:WLS589885 WVO589884:WVO589885 G655420:G655421 JC655420:JC655421 SY655420:SY655421 ACU655420:ACU655421 AMQ655420:AMQ655421 AWM655420:AWM655421 BGI655420:BGI655421 BQE655420:BQE655421 CAA655420:CAA655421 CJW655420:CJW655421 CTS655420:CTS655421 DDO655420:DDO655421 DNK655420:DNK655421 DXG655420:DXG655421 EHC655420:EHC655421 EQY655420:EQY655421 FAU655420:FAU655421 FKQ655420:FKQ655421 FUM655420:FUM655421 GEI655420:GEI655421 GOE655420:GOE655421 GYA655420:GYA655421 HHW655420:HHW655421 HRS655420:HRS655421 IBO655420:IBO655421 ILK655420:ILK655421 IVG655420:IVG655421 JFC655420:JFC655421 JOY655420:JOY655421 JYU655420:JYU655421 KIQ655420:KIQ655421 KSM655420:KSM655421 LCI655420:LCI655421 LME655420:LME655421 LWA655420:LWA655421 MFW655420:MFW655421 MPS655420:MPS655421 MZO655420:MZO655421 NJK655420:NJK655421 NTG655420:NTG655421 ODC655420:ODC655421 OMY655420:OMY655421 OWU655420:OWU655421 PGQ655420:PGQ655421 PQM655420:PQM655421 QAI655420:QAI655421 QKE655420:QKE655421 QUA655420:QUA655421 RDW655420:RDW655421 RNS655420:RNS655421 RXO655420:RXO655421 SHK655420:SHK655421 SRG655420:SRG655421 TBC655420:TBC655421 TKY655420:TKY655421 TUU655420:TUU655421 UEQ655420:UEQ655421 UOM655420:UOM655421 UYI655420:UYI655421 VIE655420:VIE655421 VSA655420:VSA655421 WBW655420:WBW655421 WLS655420:WLS655421 WVO655420:WVO655421 G720956:G720957 JC720956:JC720957 SY720956:SY720957 ACU720956:ACU720957 AMQ720956:AMQ720957 AWM720956:AWM720957 BGI720956:BGI720957 BQE720956:BQE720957 CAA720956:CAA720957 CJW720956:CJW720957 CTS720956:CTS720957 DDO720956:DDO720957 DNK720956:DNK720957 DXG720956:DXG720957 EHC720956:EHC720957 EQY720956:EQY720957 FAU720956:FAU720957 FKQ720956:FKQ720957 FUM720956:FUM720957 GEI720956:GEI720957 GOE720956:GOE720957 GYA720956:GYA720957 HHW720956:HHW720957 HRS720956:HRS720957 IBO720956:IBO720957 ILK720956:ILK720957 IVG720956:IVG720957 JFC720956:JFC720957 JOY720956:JOY720957 JYU720956:JYU720957 KIQ720956:KIQ720957 KSM720956:KSM720957 LCI720956:LCI720957 LME720956:LME720957 LWA720956:LWA720957 MFW720956:MFW720957 MPS720956:MPS720957 MZO720956:MZO720957 NJK720956:NJK720957 NTG720956:NTG720957 ODC720956:ODC720957 OMY720956:OMY720957 OWU720956:OWU720957 PGQ720956:PGQ720957 PQM720956:PQM720957 QAI720956:QAI720957 QKE720956:QKE720957 QUA720956:QUA720957 RDW720956:RDW720957 RNS720956:RNS720957 RXO720956:RXO720957 SHK720956:SHK720957 SRG720956:SRG720957 TBC720956:TBC720957 TKY720956:TKY720957 TUU720956:TUU720957 UEQ720956:UEQ720957 UOM720956:UOM720957 UYI720956:UYI720957 VIE720956:VIE720957 VSA720956:VSA720957 WBW720956:WBW720957 WLS720956:WLS720957 WVO720956:WVO720957 G786492:G786493 JC786492:JC786493 SY786492:SY786493 ACU786492:ACU786493 AMQ786492:AMQ786493 AWM786492:AWM786493 BGI786492:BGI786493 BQE786492:BQE786493 CAA786492:CAA786493 CJW786492:CJW786493 CTS786492:CTS786493 DDO786492:DDO786493 DNK786492:DNK786493 DXG786492:DXG786493 EHC786492:EHC786493 EQY786492:EQY786493 FAU786492:FAU786493 FKQ786492:FKQ786493 FUM786492:FUM786493 GEI786492:GEI786493 GOE786492:GOE786493 GYA786492:GYA786493 HHW786492:HHW786493 HRS786492:HRS786493 IBO786492:IBO786493 ILK786492:ILK786493 IVG786492:IVG786493 JFC786492:JFC786493 JOY786492:JOY786493 JYU786492:JYU786493 KIQ786492:KIQ786493 KSM786492:KSM786493 LCI786492:LCI786493 LME786492:LME786493 LWA786492:LWA786493 MFW786492:MFW786493 MPS786492:MPS786493 MZO786492:MZO786493 NJK786492:NJK786493 NTG786492:NTG786493 ODC786492:ODC786493 OMY786492:OMY786493 OWU786492:OWU786493 PGQ786492:PGQ786493 PQM786492:PQM786493 QAI786492:QAI786493 QKE786492:QKE786493 QUA786492:QUA786493 RDW786492:RDW786493 RNS786492:RNS786493 RXO786492:RXO786493 SHK786492:SHK786493 SRG786492:SRG786493 TBC786492:TBC786493 TKY786492:TKY786493 TUU786492:TUU786493 UEQ786492:UEQ786493 UOM786492:UOM786493 UYI786492:UYI786493 VIE786492:VIE786493 VSA786492:VSA786493 WBW786492:WBW786493 WLS786492:WLS786493 WVO786492:WVO786493 G852028:G852029 JC852028:JC852029 SY852028:SY852029 ACU852028:ACU852029 AMQ852028:AMQ852029 AWM852028:AWM852029 BGI852028:BGI852029 BQE852028:BQE852029 CAA852028:CAA852029 CJW852028:CJW852029 CTS852028:CTS852029 DDO852028:DDO852029 DNK852028:DNK852029 DXG852028:DXG852029 EHC852028:EHC852029 EQY852028:EQY852029 FAU852028:FAU852029 FKQ852028:FKQ852029 FUM852028:FUM852029 GEI852028:GEI852029 GOE852028:GOE852029 GYA852028:GYA852029 HHW852028:HHW852029 HRS852028:HRS852029 IBO852028:IBO852029 ILK852028:ILK852029 IVG852028:IVG852029 JFC852028:JFC852029 JOY852028:JOY852029 JYU852028:JYU852029 KIQ852028:KIQ852029 KSM852028:KSM852029 LCI852028:LCI852029 LME852028:LME852029 LWA852028:LWA852029 MFW852028:MFW852029 MPS852028:MPS852029 MZO852028:MZO852029 NJK852028:NJK852029 NTG852028:NTG852029 ODC852028:ODC852029 OMY852028:OMY852029 OWU852028:OWU852029 PGQ852028:PGQ852029 PQM852028:PQM852029 QAI852028:QAI852029 QKE852028:QKE852029 QUA852028:QUA852029 RDW852028:RDW852029 RNS852028:RNS852029 RXO852028:RXO852029 SHK852028:SHK852029 SRG852028:SRG852029 TBC852028:TBC852029 TKY852028:TKY852029 TUU852028:TUU852029 UEQ852028:UEQ852029 UOM852028:UOM852029 UYI852028:UYI852029 VIE852028:VIE852029 VSA852028:VSA852029 WBW852028:WBW852029 WLS852028:WLS852029 WVO852028:WVO852029 G917564:G917565 JC917564:JC917565 SY917564:SY917565 ACU917564:ACU917565 AMQ917564:AMQ917565 AWM917564:AWM917565 BGI917564:BGI917565 BQE917564:BQE917565 CAA917564:CAA917565 CJW917564:CJW917565 CTS917564:CTS917565 DDO917564:DDO917565 DNK917564:DNK917565 DXG917564:DXG917565 EHC917564:EHC917565 EQY917564:EQY917565 FAU917564:FAU917565 FKQ917564:FKQ917565 FUM917564:FUM917565 GEI917564:GEI917565 GOE917564:GOE917565 GYA917564:GYA917565 HHW917564:HHW917565 HRS917564:HRS917565 IBO917564:IBO917565 ILK917564:ILK917565 IVG917564:IVG917565 JFC917564:JFC917565 JOY917564:JOY917565 JYU917564:JYU917565 KIQ917564:KIQ917565 KSM917564:KSM917565 LCI917564:LCI917565 LME917564:LME917565 LWA917564:LWA917565 MFW917564:MFW917565 MPS917564:MPS917565 MZO917564:MZO917565 NJK917564:NJK917565 NTG917564:NTG917565 ODC917564:ODC917565 OMY917564:OMY917565 OWU917564:OWU917565 PGQ917564:PGQ917565 PQM917564:PQM917565 QAI917564:QAI917565 QKE917564:QKE917565 QUA917564:QUA917565 RDW917564:RDW917565 RNS917564:RNS917565 RXO917564:RXO917565 SHK917564:SHK917565 SRG917564:SRG917565 TBC917564:TBC917565 TKY917564:TKY917565 TUU917564:TUU917565 UEQ917564:UEQ917565 UOM917564:UOM917565 UYI917564:UYI917565 VIE917564:VIE917565 VSA917564:VSA917565 WBW917564:WBW917565 WLS917564:WLS917565 WVO917564:WVO917565 G983100:G983101 JC983100:JC983101 SY983100:SY983101 ACU983100:ACU983101 AMQ983100:AMQ983101 AWM983100:AWM983101 BGI983100:BGI983101 BQE983100:BQE983101 CAA983100:CAA983101 CJW983100:CJW983101 CTS983100:CTS983101 DDO983100:DDO983101 DNK983100:DNK983101 DXG983100:DXG983101 EHC983100:EHC983101 EQY983100:EQY983101 FAU983100:FAU983101 FKQ983100:FKQ983101 FUM983100:FUM983101 GEI983100:GEI983101 GOE983100:GOE983101 GYA983100:GYA983101 HHW983100:HHW983101 HRS983100:HRS983101 IBO983100:IBO983101 ILK983100:ILK983101 IVG983100:IVG983101 JFC983100:JFC983101 JOY983100:JOY983101 JYU983100:JYU983101 KIQ983100:KIQ983101 KSM983100:KSM983101 LCI983100:LCI983101 LME983100:LME983101 LWA983100:LWA983101 MFW983100:MFW983101 MPS983100:MPS983101 MZO983100:MZO983101 NJK983100:NJK983101 NTG983100:NTG983101 ODC983100:ODC983101 OMY983100:OMY983101 OWU983100:OWU983101 PGQ983100:PGQ983101 PQM983100:PQM983101 QAI983100:QAI983101 QKE983100:QKE983101 QUA983100:QUA983101 RDW983100:RDW983101 RNS983100:RNS983101 RXO983100:RXO983101 SHK983100:SHK983101 SRG983100:SRG983101 TBC983100:TBC983101 TKY983100:TKY983101 TUU983100:TUU983101 UEQ983100:UEQ983101 UOM983100:UOM983101 UYI983100:UYI983101 VIE983100:VIE983101 VSA983100:VSA983101 WBW983100:WBW983101 WLS983100:WLS983101 WVO983100:WVO983101 D57:D60 IZ57:IZ60 SV57:SV60 ACR57:ACR60 AMN57:AMN60 AWJ57:AWJ60 BGF57:BGF60 BQB57:BQB60 BZX57:BZX60 CJT57:CJT60 CTP57:CTP60 DDL57:DDL60 DNH57:DNH60 DXD57:DXD60 EGZ57:EGZ60 EQV57:EQV60 FAR57:FAR60 FKN57:FKN60 FUJ57:FUJ60 GEF57:GEF60 GOB57:GOB60 GXX57:GXX60 HHT57:HHT60 HRP57:HRP60 IBL57:IBL60 ILH57:ILH60 IVD57:IVD60 JEZ57:JEZ60 JOV57:JOV60 JYR57:JYR60 KIN57:KIN60 KSJ57:KSJ60 LCF57:LCF60 LMB57:LMB60 LVX57:LVX60 MFT57:MFT60 MPP57:MPP60 MZL57:MZL60 NJH57:NJH60 NTD57:NTD60 OCZ57:OCZ60 OMV57:OMV60 OWR57:OWR60 PGN57:PGN60 PQJ57:PQJ60 QAF57:QAF60 QKB57:QKB60 QTX57:QTX60 RDT57:RDT60 RNP57:RNP60 RXL57:RXL60 SHH57:SHH60 SRD57:SRD60 TAZ57:TAZ60 TKV57:TKV60 TUR57:TUR60 UEN57:UEN60 UOJ57:UOJ60 UYF57:UYF60 VIB57:VIB60 VRX57:VRX60 WBT57:WBT60 WLP57:WLP60 WVL57:WVL60 D65593:D65596 IZ65593:IZ65596 SV65593:SV65596 ACR65593:ACR65596 AMN65593:AMN65596 AWJ65593:AWJ65596 BGF65593:BGF65596 BQB65593:BQB65596 BZX65593:BZX65596 CJT65593:CJT65596 CTP65593:CTP65596 DDL65593:DDL65596 DNH65593:DNH65596 DXD65593:DXD65596 EGZ65593:EGZ65596 EQV65593:EQV65596 FAR65593:FAR65596 FKN65593:FKN65596 FUJ65593:FUJ65596 GEF65593:GEF65596 GOB65593:GOB65596 GXX65593:GXX65596 HHT65593:HHT65596 HRP65593:HRP65596 IBL65593:IBL65596 ILH65593:ILH65596 IVD65593:IVD65596 JEZ65593:JEZ65596 JOV65593:JOV65596 JYR65593:JYR65596 KIN65593:KIN65596 KSJ65593:KSJ65596 LCF65593:LCF65596 LMB65593:LMB65596 LVX65593:LVX65596 MFT65593:MFT65596 MPP65593:MPP65596 MZL65593:MZL65596 NJH65593:NJH65596 NTD65593:NTD65596 OCZ65593:OCZ65596 OMV65593:OMV65596 OWR65593:OWR65596 PGN65593:PGN65596 PQJ65593:PQJ65596 QAF65593:QAF65596 QKB65593:QKB65596 QTX65593:QTX65596 RDT65593:RDT65596 RNP65593:RNP65596 RXL65593:RXL65596 SHH65593:SHH65596 SRD65593:SRD65596 TAZ65593:TAZ65596 TKV65593:TKV65596 TUR65593:TUR65596 UEN65593:UEN65596 UOJ65593:UOJ65596 UYF65593:UYF65596 VIB65593:VIB65596 VRX65593:VRX65596 WBT65593:WBT65596 WLP65593:WLP65596 WVL65593:WVL65596 D131129:D131132 IZ131129:IZ131132 SV131129:SV131132 ACR131129:ACR131132 AMN131129:AMN131132 AWJ131129:AWJ131132 BGF131129:BGF131132 BQB131129:BQB131132 BZX131129:BZX131132 CJT131129:CJT131132 CTP131129:CTP131132 DDL131129:DDL131132 DNH131129:DNH131132 DXD131129:DXD131132 EGZ131129:EGZ131132 EQV131129:EQV131132 FAR131129:FAR131132 FKN131129:FKN131132 FUJ131129:FUJ131132 GEF131129:GEF131132 GOB131129:GOB131132 GXX131129:GXX131132 HHT131129:HHT131132 HRP131129:HRP131132 IBL131129:IBL131132 ILH131129:ILH131132 IVD131129:IVD131132 JEZ131129:JEZ131132 JOV131129:JOV131132 JYR131129:JYR131132 KIN131129:KIN131132 KSJ131129:KSJ131132 LCF131129:LCF131132 LMB131129:LMB131132 LVX131129:LVX131132 MFT131129:MFT131132 MPP131129:MPP131132 MZL131129:MZL131132 NJH131129:NJH131132 NTD131129:NTD131132 OCZ131129:OCZ131132 OMV131129:OMV131132 OWR131129:OWR131132 PGN131129:PGN131132 PQJ131129:PQJ131132 QAF131129:QAF131132 QKB131129:QKB131132 QTX131129:QTX131132 RDT131129:RDT131132 RNP131129:RNP131132 RXL131129:RXL131132 SHH131129:SHH131132 SRD131129:SRD131132 TAZ131129:TAZ131132 TKV131129:TKV131132 TUR131129:TUR131132 UEN131129:UEN131132 UOJ131129:UOJ131132 UYF131129:UYF131132 VIB131129:VIB131132 VRX131129:VRX131132 WBT131129:WBT131132 WLP131129:WLP131132 WVL131129:WVL131132 D196665:D196668 IZ196665:IZ196668 SV196665:SV196668 ACR196665:ACR196668 AMN196665:AMN196668 AWJ196665:AWJ196668 BGF196665:BGF196668 BQB196665:BQB196668 BZX196665:BZX196668 CJT196665:CJT196668 CTP196665:CTP196668 DDL196665:DDL196668 DNH196665:DNH196668 DXD196665:DXD196668 EGZ196665:EGZ196668 EQV196665:EQV196668 FAR196665:FAR196668 FKN196665:FKN196668 FUJ196665:FUJ196668 GEF196665:GEF196668 GOB196665:GOB196668 GXX196665:GXX196668 HHT196665:HHT196668 HRP196665:HRP196668 IBL196665:IBL196668 ILH196665:ILH196668 IVD196665:IVD196668 JEZ196665:JEZ196668 JOV196665:JOV196668 JYR196665:JYR196668 KIN196665:KIN196668 KSJ196665:KSJ196668 LCF196665:LCF196668 LMB196665:LMB196668 LVX196665:LVX196668 MFT196665:MFT196668 MPP196665:MPP196668 MZL196665:MZL196668 NJH196665:NJH196668 NTD196665:NTD196668 OCZ196665:OCZ196668 OMV196665:OMV196668 OWR196665:OWR196668 PGN196665:PGN196668 PQJ196665:PQJ196668 QAF196665:QAF196668 QKB196665:QKB196668 QTX196665:QTX196668 RDT196665:RDT196668 RNP196665:RNP196668 RXL196665:RXL196668 SHH196665:SHH196668 SRD196665:SRD196668 TAZ196665:TAZ196668 TKV196665:TKV196668 TUR196665:TUR196668 UEN196665:UEN196668 UOJ196665:UOJ196668 UYF196665:UYF196668 VIB196665:VIB196668 VRX196665:VRX196668 WBT196665:WBT196668 WLP196665:WLP196668 WVL196665:WVL196668 D262201:D262204 IZ262201:IZ262204 SV262201:SV262204 ACR262201:ACR262204 AMN262201:AMN262204 AWJ262201:AWJ262204 BGF262201:BGF262204 BQB262201:BQB262204 BZX262201:BZX262204 CJT262201:CJT262204 CTP262201:CTP262204 DDL262201:DDL262204 DNH262201:DNH262204 DXD262201:DXD262204 EGZ262201:EGZ262204 EQV262201:EQV262204 FAR262201:FAR262204 FKN262201:FKN262204 FUJ262201:FUJ262204 GEF262201:GEF262204 GOB262201:GOB262204 GXX262201:GXX262204 HHT262201:HHT262204 HRP262201:HRP262204 IBL262201:IBL262204 ILH262201:ILH262204 IVD262201:IVD262204 JEZ262201:JEZ262204 JOV262201:JOV262204 JYR262201:JYR262204 KIN262201:KIN262204 KSJ262201:KSJ262204 LCF262201:LCF262204 LMB262201:LMB262204 LVX262201:LVX262204 MFT262201:MFT262204 MPP262201:MPP262204 MZL262201:MZL262204 NJH262201:NJH262204 NTD262201:NTD262204 OCZ262201:OCZ262204 OMV262201:OMV262204 OWR262201:OWR262204 PGN262201:PGN262204 PQJ262201:PQJ262204 QAF262201:QAF262204 QKB262201:QKB262204 QTX262201:QTX262204 RDT262201:RDT262204 RNP262201:RNP262204 RXL262201:RXL262204 SHH262201:SHH262204 SRD262201:SRD262204 TAZ262201:TAZ262204 TKV262201:TKV262204 TUR262201:TUR262204 UEN262201:UEN262204 UOJ262201:UOJ262204 UYF262201:UYF262204 VIB262201:VIB262204 VRX262201:VRX262204 WBT262201:WBT262204 WLP262201:WLP262204 WVL262201:WVL262204 D327737:D327740 IZ327737:IZ327740 SV327737:SV327740 ACR327737:ACR327740 AMN327737:AMN327740 AWJ327737:AWJ327740 BGF327737:BGF327740 BQB327737:BQB327740 BZX327737:BZX327740 CJT327737:CJT327740 CTP327737:CTP327740 DDL327737:DDL327740 DNH327737:DNH327740 DXD327737:DXD327740 EGZ327737:EGZ327740 EQV327737:EQV327740 FAR327737:FAR327740 FKN327737:FKN327740 FUJ327737:FUJ327740 GEF327737:GEF327740 GOB327737:GOB327740 GXX327737:GXX327740 HHT327737:HHT327740 HRP327737:HRP327740 IBL327737:IBL327740 ILH327737:ILH327740 IVD327737:IVD327740 JEZ327737:JEZ327740 JOV327737:JOV327740 JYR327737:JYR327740 KIN327737:KIN327740 KSJ327737:KSJ327740 LCF327737:LCF327740 LMB327737:LMB327740 LVX327737:LVX327740 MFT327737:MFT327740 MPP327737:MPP327740 MZL327737:MZL327740 NJH327737:NJH327740 NTD327737:NTD327740 OCZ327737:OCZ327740 OMV327737:OMV327740 OWR327737:OWR327740 PGN327737:PGN327740 PQJ327737:PQJ327740 QAF327737:QAF327740 QKB327737:QKB327740 QTX327737:QTX327740 RDT327737:RDT327740 RNP327737:RNP327740 RXL327737:RXL327740 SHH327737:SHH327740 SRD327737:SRD327740 TAZ327737:TAZ327740 TKV327737:TKV327740 TUR327737:TUR327740 UEN327737:UEN327740 UOJ327737:UOJ327740 UYF327737:UYF327740 VIB327737:VIB327740 VRX327737:VRX327740 WBT327737:WBT327740 WLP327737:WLP327740 WVL327737:WVL327740 D393273:D393276 IZ393273:IZ393276 SV393273:SV393276 ACR393273:ACR393276 AMN393273:AMN393276 AWJ393273:AWJ393276 BGF393273:BGF393276 BQB393273:BQB393276 BZX393273:BZX393276 CJT393273:CJT393276 CTP393273:CTP393276 DDL393273:DDL393276 DNH393273:DNH393276 DXD393273:DXD393276 EGZ393273:EGZ393276 EQV393273:EQV393276 FAR393273:FAR393276 FKN393273:FKN393276 FUJ393273:FUJ393276 GEF393273:GEF393276 GOB393273:GOB393276 GXX393273:GXX393276 HHT393273:HHT393276 HRP393273:HRP393276 IBL393273:IBL393276 ILH393273:ILH393276 IVD393273:IVD393276 JEZ393273:JEZ393276 JOV393273:JOV393276 JYR393273:JYR393276 KIN393273:KIN393276 KSJ393273:KSJ393276 LCF393273:LCF393276 LMB393273:LMB393276 LVX393273:LVX393276 MFT393273:MFT393276 MPP393273:MPP393276 MZL393273:MZL393276 NJH393273:NJH393276 NTD393273:NTD393276 OCZ393273:OCZ393276 OMV393273:OMV393276 OWR393273:OWR393276 PGN393273:PGN393276 PQJ393273:PQJ393276 QAF393273:QAF393276 QKB393273:QKB393276 QTX393273:QTX393276 RDT393273:RDT393276 RNP393273:RNP393276 RXL393273:RXL393276 SHH393273:SHH393276 SRD393273:SRD393276 TAZ393273:TAZ393276 TKV393273:TKV393276 TUR393273:TUR393276 UEN393273:UEN393276 UOJ393273:UOJ393276 UYF393273:UYF393276 VIB393273:VIB393276 VRX393273:VRX393276 WBT393273:WBT393276 WLP393273:WLP393276 WVL393273:WVL393276 D458809:D458812 IZ458809:IZ458812 SV458809:SV458812 ACR458809:ACR458812 AMN458809:AMN458812 AWJ458809:AWJ458812 BGF458809:BGF458812 BQB458809:BQB458812 BZX458809:BZX458812 CJT458809:CJT458812 CTP458809:CTP458812 DDL458809:DDL458812 DNH458809:DNH458812 DXD458809:DXD458812 EGZ458809:EGZ458812 EQV458809:EQV458812 FAR458809:FAR458812 FKN458809:FKN458812 FUJ458809:FUJ458812 GEF458809:GEF458812 GOB458809:GOB458812 GXX458809:GXX458812 HHT458809:HHT458812 HRP458809:HRP458812 IBL458809:IBL458812 ILH458809:ILH458812 IVD458809:IVD458812 JEZ458809:JEZ458812 JOV458809:JOV458812 JYR458809:JYR458812 KIN458809:KIN458812 KSJ458809:KSJ458812 LCF458809:LCF458812 LMB458809:LMB458812 LVX458809:LVX458812 MFT458809:MFT458812 MPP458809:MPP458812 MZL458809:MZL458812 NJH458809:NJH458812 NTD458809:NTD458812 OCZ458809:OCZ458812 OMV458809:OMV458812 OWR458809:OWR458812 PGN458809:PGN458812 PQJ458809:PQJ458812 QAF458809:QAF458812 QKB458809:QKB458812 QTX458809:QTX458812 RDT458809:RDT458812 RNP458809:RNP458812 RXL458809:RXL458812 SHH458809:SHH458812 SRD458809:SRD458812 TAZ458809:TAZ458812 TKV458809:TKV458812 TUR458809:TUR458812 UEN458809:UEN458812 UOJ458809:UOJ458812 UYF458809:UYF458812 VIB458809:VIB458812 VRX458809:VRX458812 WBT458809:WBT458812 WLP458809:WLP458812 WVL458809:WVL458812 D524345:D524348 IZ524345:IZ524348 SV524345:SV524348 ACR524345:ACR524348 AMN524345:AMN524348 AWJ524345:AWJ524348 BGF524345:BGF524348 BQB524345:BQB524348 BZX524345:BZX524348 CJT524345:CJT524348 CTP524345:CTP524348 DDL524345:DDL524348 DNH524345:DNH524348 DXD524345:DXD524348 EGZ524345:EGZ524348 EQV524345:EQV524348 FAR524345:FAR524348 FKN524345:FKN524348 FUJ524345:FUJ524348 GEF524345:GEF524348 GOB524345:GOB524348 GXX524345:GXX524348 HHT524345:HHT524348 HRP524345:HRP524348 IBL524345:IBL524348 ILH524345:ILH524348 IVD524345:IVD524348 JEZ524345:JEZ524348 JOV524345:JOV524348 JYR524345:JYR524348 KIN524345:KIN524348 KSJ524345:KSJ524348 LCF524345:LCF524348 LMB524345:LMB524348 LVX524345:LVX524348 MFT524345:MFT524348 MPP524345:MPP524348 MZL524345:MZL524348 NJH524345:NJH524348 NTD524345:NTD524348 OCZ524345:OCZ524348 OMV524345:OMV524348 OWR524345:OWR524348 PGN524345:PGN524348 PQJ524345:PQJ524348 QAF524345:QAF524348 QKB524345:QKB524348 QTX524345:QTX524348 RDT524345:RDT524348 RNP524345:RNP524348 RXL524345:RXL524348 SHH524345:SHH524348 SRD524345:SRD524348 TAZ524345:TAZ524348 TKV524345:TKV524348 TUR524345:TUR524348 UEN524345:UEN524348 UOJ524345:UOJ524348 UYF524345:UYF524348 VIB524345:VIB524348 VRX524345:VRX524348 WBT524345:WBT524348 WLP524345:WLP524348 WVL524345:WVL524348 D589881:D589884 IZ589881:IZ589884 SV589881:SV589884 ACR589881:ACR589884 AMN589881:AMN589884 AWJ589881:AWJ589884 BGF589881:BGF589884 BQB589881:BQB589884 BZX589881:BZX589884 CJT589881:CJT589884 CTP589881:CTP589884 DDL589881:DDL589884 DNH589881:DNH589884 DXD589881:DXD589884 EGZ589881:EGZ589884 EQV589881:EQV589884 FAR589881:FAR589884 FKN589881:FKN589884 FUJ589881:FUJ589884 GEF589881:GEF589884 GOB589881:GOB589884 GXX589881:GXX589884 HHT589881:HHT589884 HRP589881:HRP589884 IBL589881:IBL589884 ILH589881:ILH589884 IVD589881:IVD589884 JEZ589881:JEZ589884 JOV589881:JOV589884 JYR589881:JYR589884 KIN589881:KIN589884 KSJ589881:KSJ589884 LCF589881:LCF589884 LMB589881:LMB589884 LVX589881:LVX589884 MFT589881:MFT589884 MPP589881:MPP589884 MZL589881:MZL589884 NJH589881:NJH589884 NTD589881:NTD589884 OCZ589881:OCZ589884 OMV589881:OMV589884 OWR589881:OWR589884 PGN589881:PGN589884 PQJ589881:PQJ589884 QAF589881:QAF589884 QKB589881:QKB589884 QTX589881:QTX589884 RDT589881:RDT589884 RNP589881:RNP589884 RXL589881:RXL589884 SHH589881:SHH589884 SRD589881:SRD589884 TAZ589881:TAZ589884 TKV589881:TKV589884 TUR589881:TUR589884 UEN589881:UEN589884 UOJ589881:UOJ589884 UYF589881:UYF589884 VIB589881:VIB589884 VRX589881:VRX589884 WBT589881:WBT589884 WLP589881:WLP589884 WVL589881:WVL589884 D655417:D655420 IZ655417:IZ655420 SV655417:SV655420 ACR655417:ACR655420 AMN655417:AMN655420 AWJ655417:AWJ655420 BGF655417:BGF655420 BQB655417:BQB655420 BZX655417:BZX655420 CJT655417:CJT655420 CTP655417:CTP655420 DDL655417:DDL655420 DNH655417:DNH655420 DXD655417:DXD655420 EGZ655417:EGZ655420 EQV655417:EQV655420 FAR655417:FAR655420 FKN655417:FKN655420 FUJ655417:FUJ655420 GEF655417:GEF655420 GOB655417:GOB655420 GXX655417:GXX655420 HHT655417:HHT655420 HRP655417:HRP655420 IBL655417:IBL655420 ILH655417:ILH655420 IVD655417:IVD655420 JEZ655417:JEZ655420 JOV655417:JOV655420 JYR655417:JYR655420 KIN655417:KIN655420 KSJ655417:KSJ655420 LCF655417:LCF655420 LMB655417:LMB655420 LVX655417:LVX655420 MFT655417:MFT655420 MPP655417:MPP655420 MZL655417:MZL655420 NJH655417:NJH655420 NTD655417:NTD655420 OCZ655417:OCZ655420 OMV655417:OMV655420 OWR655417:OWR655420 PGN655417:PGN655420 PQJ655417:PQJ655420 QAF655417:QAF655420 QKB655417:QKB655420 QTX655417:QTX655420 RDT655417:RDT655420 RNP655417:RNP655420 RXL655417:RXL655420 SHH655417:SHH655420 SRD655417:SRD655420 TAZ655417:TAZ655420 TKV655417:TKV655420 TUR655417:TUR655420 UEN655417:UEN655420 UOJ655417:UOJ655420 UYF655417:UYF655420 VIB655417:VIB655420 VRX655417:VRX655420 WBT655417:WBT655420 WLP655417:WLP655420 WVL655417:WVL655420 D720953:D720956 IZ720953:IZ720956 SV720953:SV720956 ACR720953:ACR720956 AMN720953:AMN720956 AWJ720953:AWJ720956 BGF720953:BGF720956 BQB720953:BQB720956 BZX720953:BZX720956 CJT720953:CJT720956 CTP720953:CTP720956 DDL720953:DDL720956 DNH720953:DNH720956 DXD720953:DXD720956 EGZ720953:EGZ720956 EQV720953:EQV720956 FAR720953:FAR720956 FKN720953:FKN720956 FUJ720953:FUJ720956 GEF720953:GEF720956 GOB720953:GOB720956 GXX720953:GXX720956 HHT720953:HHT720956 HRP720953:HRP720956 IBL720953:IBL720956 ILH720953:ILH720956 IVD720953:IVD720956 JEZ720953:JEZ720956 JOV720953:JOV720956 JYR720953:JYR720956 KIN720953:KIN720956 KSJ720953:KSJ720956 LCF720953:LCF720956 LMB720953:LMB720956 LVX720953:LVX720956 MFT720953:MFT720956 MPP720953:MPP720956 MZL720953:MZL720956 NJH720953:NJH720956 NTD720953:NTD720956 OCZ720953:OCZ720956 OMV720953:OMV720956 OWR720953:OWR720956 PGN720953:PGN720956 PQJ720953:PQJ720956 QAF720953:QAF720956 QKB720953:QKB720956 QTX720953:QTX720956 RDT720953:RDT720956 RNP720953:RNP720956 RXL720953:RXL720956 SHH720953:SHH720956 SRD720953:SRD720956 TAZ720953:TAZ720956 TKV720953:TKV720956 TUR720953:TUR720956 UEN720953:UEN720956 UOJ720953:UOJ720956 UYF720953:UYF720956 VIB720953:VIB720956 VRX720953:VRX720956 WBT720953:WBT720956 WLP720953:WLP720956 WVL720953:WVL720956 D786489:D786492 IZ786489:IZ786492 SV786489:SV786492 ACR786489:ACR786492 AMN786489:AMN786492 AWJ786489:AWJ786492 BGF786489:BGF786492 BQB786489:BQB786492 BZX786489:BZX786492 CJT786489:CJT786492 CTP786489:CTP786492 DDL786489:DDL786492 DNH786489:DNH786492 DXD786489:DXD786492 EGZ786489:EGZ786492 EQV786489:EQV786492 FAR786489:FAR786492 FKN786489:FKN786492 FUJ786489:FUJ786492 GEF786489:GEF786492 GOB786489:GOB786492 GXX786489:GXX786492 HHT786489:HHT786492 HRP786489:HRP786492 IBL786489:IBL786492 ILH786489:ILH786492 IVD786489:IVD786492 JEZ786489:JEZ786492 JOV786489:JOV786492 JYR786489:JYR786492 KIN786489:KIN786492 KSJ786489:KSJ786492 LCF786489:LCF786492 LMB786489:LMB786492 LVX786489:LVX786492 MFT786489:MFT786492 MPP786489:MPP786492 MZL786489:MZL786492 NJH786489:NJH786492 NTD786489:NTD786492 OCZ786489:OCZ786492 OMV786489:OMV786492 OWR786489:OWR786492 PGN786489:PGN786492 PQJ786489:PQJ786492 QAF786489:QAF786492 QKB786489:QKB786492 QTX786489:QTX786492 RDT786489:RDT786492 RNP786489:RNP786492 RXL786489:RXL786492 SHH786489:SHH786492 SRD786489:SRD786492 TAZ786489:TAZ786492 TKV786489:TKV786492 TUR786489:TUR786492 UEN786489:UEN786492 UOJ786489:UOJ786492 UYF786489:UYF786492 VIB786489:VIB786492 VRX786489:VRX786492 WBT786489:WBT786492 WLP786489:WLP786492 WVL786489:WVL786492 D852025:D852028 IZ852025:IZ852028 SV852025:SV852028 ACR852025:ACR852028 AMN852025:AMN852028 AWJ852025:AWJ852028 BGF852025:BGF852028 BQB852025:BQB852028 BZX852025:BZX852028 CJT852025:CJT852028 CTP852025:CTP852028 DDL852025:DDL852028 DNH852025:DNH852028 DXD852025:DXD852028 EGZ852025:EGZ852028 EQV852025:EQV852028 FAR852025:FAR852028 FKN852025:FKN852028 FUJ852025:FUJ852028 GEF852025:GEF852028 GOB852025:GOB852028 GXX852025:GXX852028 HHT852025:HHT852028 HRP852025:HRP852028 IBL852025:IBL852028 ILH852025:ILH852028 IVD852025:IVD852028 JEZ852025:JEZ852028 JOV852025:JOV852028 JYR852025:JYR852028 KIN852025:KIN852028 KSJ852025:KSJ852028 LCF852025:LCF852028 LMB852025:LMB852028 LVX852025:LVX852028 MFT852025:MFT852028 MPP852025:MPP852028 MZL852025:MZL852028 NJH852025:NJH852028 NTD852025:NTD852028 OCZ852025:OCZ852028 OMV852025:OMV852028 OWR852025:OWR852028 PGN852025:PGN852028 PQJ852025:PQJ852028 QAF852025:QAF852028 QKB852025:QKB852028 QTX852025:QTX852028 RDT852025:RDT852028 RNP852025:RNP852028 RXL852025:RXL852028 SHH852025:SHH852028 SRD852025:SRD852028 TAZ852025:TAZ852028 TKV852025:TKV852028 TUR852025:TUR852028 UEN852025:UEN852028 UOJ852025:UOJ852028 UYF852025:UYF852028 VIB852025:VIB852028 VRX852025:VRX852028 WBT852025:WBT852028 WLP852025:WLP852028 WVL852025:WVL852028 D917561:D917564 IZ917561:IZ917564 SV917561:SV917564 ACR917561:ACR917564 AMN917561:AMN917564 AWJ917561:AWJ917564 BGF917561:BGF917564 BQB917561:BQB917564 BZX917561:BZX917564 CJT917561:CJT917564 CTP917561:CTP917564 DDL917561:DDL917564 DNH917561:DNH917564 DXD917561:DXD917564 EGZ917561:EGZ917564 EQV917561:EQV917564 FAR917561:FAR917564 FKN917561:FKN917564 FUJ917561:FUJ917564 GEF917561:GEF917564 GOB917561:GOB917564 GXX917561:GXX917564 HHT917561:HHT917564 HRP917561:HRP917564 IBL917561:IBL917564 ILH917561:ILH917564 IVD917561:IVD917564 JEZ917561:JEZ917564 JOV917561:JOV917564 JYR917561:JYR917564 KIN917561:KIN917564 KSJ917561:KSJ917564 LCF917561:LCF917564 LMB917561:LMB917564 LVX917561:LVX917564 MFT917561:MFT917564 MPP917561:MPP917564 MZL917561:MZL917564 NJH917561:NJH917564 NTD917561:NTD917564 OCZ917561:OCZ917564 OMV917561:OMV917564 OWR917561:OWR917564 PGN917561:PGN917564 PQJ917561:PQJ917564 QAF917561:QAF917564 QKB917561:QKB917564 QTX917561:QTX917564 RDT917561:RDT917564 RNP917561:RNP917564 RXL917561:RXL917564 SHH917561:SHH917564 SRD917561:SRD917564 TAZ917561:TAZ917564 TKV917561:TKV917564 TUR917561:TUR917564 UEN917561:UEN917564 UOJ917561:UOJ917564 UYF917561:UYF917564 VIB917561:VIB917564 VRX917561:VRX917564 WBT917561:WBT917564 WLP917561:WLP917564 WVL917561:WVL917564 D983097:D983100 IZ983097:IZ983100 SV983097:SV983100 ACR983097:ACR983100 AMN983097:AMN983100 AWJ983097:AWJ983100 BGF983097:BGF983100 BQB983097:BQB983100 BZX983097:BZX983100 CJT983097:CJT983100 CTP983097:CTP983100 DDL983097:DDL983100 DNH983097:DNH983100 DXD983097:DXD983100 EGZ983097:EGZ983100 EQV983097:EQV983100 FAR983097:FAR983100 FKN983097:FKN983100 FUJ983097:FUJ983100 GEF983097:GEF983100 GOB983097:GOB983100 GXX983097:GXX983100 HHT983097:HHT983100 HRP983097:HRP983100 IBL983097:IBL983100 ILH983097:ILH983100 IVD983097:IVD983100 JEZ983097:JEZ983100 JOV983097:JOV983100 JYR983097:JYR983100 KIN983097:KIN983100 KSJ983097:KSJ983100 LCF983097:LCF983100 LMB983097:LMB983100 LVX983097:LVX983100 MFT983097:MFT983100 MPP983097:MPP983100 MZL983097:MZL983100 NJH983097:NJH983100 NTD983097:NTD983100 OCZ983097:OCZ983100 OMV983097:OMV983100 OWR983097:OWR983100 PGN983097:PGN983100 PQJ983097:PQJ983100 QAF983097:QAF983100 QKB983097:QKB983100 QTX983097:QTX983100 RDT983097:RDT983100 RNP983097:RNP983100 RXL983097:RXL983100 SHH983097:SHH983100 SRD983097:SRD983100 TAZ983097:TAZ983100 TKV983097:TKV983100 TUR983097:TUR983100 UEN983097:UEN983100 UOJ983097:UOJ983100 UYF983097:UYF983100 VIB983097:VIB983100 VRX983097:VRX983100 WBT983097:WBT983100 WLP983097:WLP983100 WVL983097:WVL983100 D49:D54 IZ49:IZ54 SV49:SV54 ACR49:ACR54 AMN49:AMN54 AWJ49:AWJ54 BGF49:BGF54 BQB49:BQB54 BZX49:BZX54 CJT49:CJT54 CTP49:CTP54 DDL49:DDL54 DNH49:DNH54 DXD49:DXD54 EGZ49:EGZ54 EQV49:EQV54 FAR49:FAR54 FKN49:FKN54 FUJ49:FUJ54 GEF49:GEF54 GOB49:GOB54 GXX49:GXX54 HHT49:HHT54 HRP49:HRP54 IBL49:IBL54 ILH49:ILH54 IVD49:IVD54 JEZ49:JEZ54 JOV49:JOV54 JYR49:JYR54 KIN49:KIN54 KSJ49:KSJ54 LCF49:LCF54 LMB49:LMB54 LVX49:LVX54 MFT49:MFT54 MPP49:MPP54 MZL49:MZL54 NJH49:NJH54 NTD49:NTD54 OCZ49:OCZ54 OMV49:OMV54 OWR49:OWR54 PGN49:PGN54 PQJ49:PQJ54 QAF49:QAF54 QKB49:QKB54 QTX49:QTX54 RDT49:RDT54 RNP49:RNP54 RXL49:RXL54 SHH49:SHH54 SRD49:SRD54 TAZ49:TAZ54 TKV49:TKV54 TUR49:TUR54 UEN49:UEN54 UOJ49:UOJ54 UYF49:UYF54 VIB49:VIB54 VRX49:VRX54 WBT49:WBT54 WLP49:WLP54 WVL49:WVL54 D65585:D65590 IZ65585:IZ65590 SV65585:SV65590 ACR65585:ACR65590 AMN65585:AMN65590 AWJ65585:AWJ65590 BGF65585:BGF65590 BQB65585:BQB65590 BZX65585:BZX65590 CJT65585:CJT65590 CTP65585:CTP65590 DDL65585:DDL65590 DNH65585:DNH65590 DXD65585:DXD65590 EGZ65585:EGZ65590 EQV65585:EQV65590 FAR65585:FAR65590 FKN65585:FKN65590 FUJ65585:FUJ65590 GEF65585:GEF65590 GOB65585:GOB65590 GXX65585:GXX65590 HHT65585:HHT65590 HRP65585:HRP65590 IBL65585:IBL65590 ILH65585:ILH65590 IVD65585:IVD65590 JEZ65585:JEZ65590 JOV65585:JOV65590 JYR65585:JYR65590 KIN65585:KIN65590 KSJ65585:KSJ65590 LCF65585:LCF65590 LMB65585:LMB65590 LVX65585:LVX65590 MFT65585:MFT65590 MPP65585:MPP65590 MZL65585:MZL65590 NJH65585:NJH65590 NTD65585:NTD65590 OCZ65585:OCZ65590 OMV65585:OMV65590 OWR65585:OWR65590 PGN65585:PGN65590 PQJ65585:PQJ65590 QAF65585:QAF65590 QKB65585:QKB65590 QTX65585:QTX65590 RDT65585:RDT65590 RNP65585:RNP65590 RXL65585:RXL65590 SHH65585:SHH65590 SRD65585:SRD65590 TAZ65585:TAZ65590 TKV65585:TKV65590 TUR65585:TUR65590 UEN65585:UEN65590 UOJ65585:UOJ65590 UYF65585:UYF65590 VIB65585:VIB65590 VRX65585:VRX65590 WBT65585:WBT65590 WLP65585:WLP65590 WVL65585:WVL65590 D131121:D131126 IZ131121:IZ131126 SV131121:SV131126 ACR131121:ACR131126 AMN131121:AMN131126 AWJ131121:AWJ131126 BGF131121:BGF131126 BQB131121:BQB131126 BZX131121:BZX131126 CJT131121:CJT131126 CTP131121:CTP131126 DDL131121:DDL131126 DNH131121:DNH131126 DXD131121:DXD131126 EGZ131121:EGZ131126 EQV131121:EQV131126 FAR131121:FAR131126 FKN131121:FKN131126 FUJ131121:FUJ131126 GEF131121:GEF131126 GOB131121:GOB131126 GXX131121:GXX131126 HHT131121:HHT131126 HRP131121:HRP131126 IBL131121:IBL131126 ILH131121:ILH131126 IVD131121:IVD131126 JEZ131121:JEZ131126 JOV131121:JOV131126 JYR131121:JYR131126 KIN131121:KIN131126 KSJ131121:KSJ131126 LCF131121:LCF131126 LMB131121:LMB131126 LVX131121:LVX131126 MFT131121:MFT131126 MPP131121:MPP131126 MZL131121:MZL131126 NJH131121:NJH131126 NTD131121:NTD131126 OCZ131121:OCZ131126 OMV131121:OMV131126 OWR131121:OWR131126 PGN131121:PGN131126 PQJ131121:PQJ131126 QAF131121:QAF131126 QKB131121:QKB131126 QTX131121:QTX131126 RDT131121:RDT131126 RNP131121:RNP131126 RXL131121:RXL131126 SHH131121:SHH131126 SRD131121:SRD131126 TAZ131121:TAZ131126 TKV131121:TKV131126 TUR131121:TUR131126 UEN131121:UEN131126 UOJ131121:UOJ131126 UYF131121:UYF131126 VIB131121:VIB131126 VRX131121:VRX131126 WBT131121:WBT131126 WLP131121:WLP131126 WVL131121:WVL131126 D196657:D196662 IZ196657:IZ196662 SV196657:SV196662 ACR196657:ACR196662 AMN196657:AMN196662 AWJ196657:AWJ196662 BGF196657:BGF196662 BQB196657:BQB196662 BZX196657:BZX196662 CJT196657:CJT196662 CTP196657:CTP196662 DDL196657:DDL196662 DNH196657:DNH196662 DXD196657:DXD196662 EGZ196657:EGZ196662 EQV196657:EQV196662 FAR196657:FAR196662 FKN196657:FKN196662 FUJ196657:FUJ196662 GEF196657:GEF196662 GOB196657:GOB196662 GXX196657:GXX196662 HHT196657:HHT196662 HRP196657:HRP196662 IBL196657:IBL196662 ILH196657:ILH196662 IVD196657:IVD196662 JEZ196657:JEZ196662 JOV196657:JOV196662 JYR196657:JYR196662 KIN196657:KIN196662 KSJ196657:KSJ196662 LCF196657:LCF196662 LMB196657:LMB196662 LVX196657:LVX196662 MFT196657:MFT196662 MPP196657:MPP196662 MZL196657:MZL196662 NJH196657:NJH196662 NTD196657:NTD196662 OCZ196657:OCZ196662 OMV196657:OMV196662 OWR196657:OWR196662 PGN196657:PGN196662 PQJ196657:PQJ196662 QAF196657:QAF196662 QKB196657:QKB196662 QTX196657:QTX196662 RDT196657:RDT196662 RNP196657:RNP196662 RXL196657:RXL196662 SHH196657:SHH196662 SRD196657:SRD196662 TAZ196657:TAZ196662 TKV196657:TKV196662 TUR196657:TUR196662 UEN196657:UEN196662 UOJ196657:UOJ196662 UYF196657:UYF196662 VIB196657:VIB196662 VRX196657:VRX196662 WBT196657:WBT196662 WLP196657:WLP196662 WVL196657:WVL196662 D262193:D262198 IZ262193:IZ262198 SV262193:SV262198 ACR262193:ACR262198 AMN262193:AMN262198 AWJ262193:AWJ262198 BGF262193:BGF262198 BQB262193:BQB262198 BZX262193:BZX262198 CJT262193:CJT262198 CTP262193:CTP262198 DDL262193:DDL262198 DNH262193:DNH262198 DXD262193:DXD262198 EGZ262193:EGZ262198 EQV262193:EQV262198 FAR262193:FAR262198 FKN262193:FKN262198 FUJ262193:FUJ262198 GEF262193:GEF262198 GOB262193:GOB262198 GXX262193:GXX262198 HHT262193:HHT262198 HRP262193:HRP262198 IBL262193:IBL262198 ILH262193:ILH262198 IVD262193:IVD262198 JEZ262193:JEZ262198 JOV262193:JOV262198 JYR262193:JYR262198 KIN262193:KIN262198 KSJ262193:KSJ262198 LCF262193:LCF262198 LMB262193:LMB262198 LVX262193:LVX262198 MFT262193:MFT262198 MPP262193:MPP262198 MZL262193:MZL262198 NJH262193:NJH262198 NTD262193:NTD262198 OCZ262193:OCZ262198 OMV262193:OMV262198 OWR262193:OWR262198 PGN262193:PGN262198 PQJ262193:PQJ262198 QAF262193:QAF262198 QKB262193:QKB262198 QTX262193:QTX262198 RDT262193:RDT262198 RNP262193:RNP262198 RXL262193:RXL262198 SHH262193:SHH262198 SRD262193:SRD262198 TAZ262193:TAZ262198 TKV262193:TKV262198 TUR262193:TUR262198 UEN262193:UEN262198 UOJ262193:UOJ262198 UYF262193:UYF262198 VIB262193:VIB262198 VRX262193:VRX262198 WBT262193:WBT262198 WLP262193:WLP262198 WVL262193:WVL262198 D327729:D327734 IZ327729:IZ327734 SV327729:SV327734 ACR327729:ACR327734 AMN327729:AMN327734 AWJ327729:AWJ327734 BGF327729:BGF327734 BQB327729:BQB327734 BZX327729:BZX327734 CJT327729:CJT327734 CTP327729:CTP327734 DDL327729:DDL327734 DNH327729:DNH327734 DXD327729:DXD327734 EGZ327729:EGZ327734 EQV327729:EQV327734 FAR327729:FAR327734 FKN327729:FKN327734 FUJ327729:FUJ327734 GEF327729:GEF327734 GOB327729:GOB327734 GXX327729:GXX327734 HHT327729:HHT327734 HRP327729:HRP327734 IBL327729:IBL327734 ILH327729:ILH327734 IVD327729:IVD327734 JEZ327729:JEZ327734 JOV327729:JOV327734 JYR327729:JYR327734 KIN327729:KIN327734 KSJ327729:KSJ327734 LCF327729:LCF327734 LMB327729:LMB327734 LVX327729:LVX327734 MFT327729:MFT327734 MPP327729:MPP327734 MZL327729:MZL327734 NJH327729:NJH327734 NTD327729:NTD327734 OCZ327729:OCZ327734 OMV327729:OMV327734 OWR327729:OWR327734 PGN327729:PGN327734 PQJ327729:PQJ327734 QAF327729:QAF327734 QKB327729:QKB327734 QTX327729:QTX327734 RDT327729:RDT327734 RNP327729:RNP327734 RXL327729:RXL327734 SHH327729:SHH327734 SRD327729:SRD327734 TAZ327729:TAZ327734 TKV327729:TKV327734 TUR327729:TUR327734 UEN327729:UEN327734 UOJ327729:UOJ327734 UYF327729:UYF327734 VIB327729:VIB327734 VRX327729:VRX327734 WBT327729:WBT327734 WLP327729:WLP327734 WVL327729:WVL327734 D393265:D393270 IZ393265:IZ393270 SV393265:SV393270 ACR393265:ACR393270 AMN393265:AMN393270 AWJ393265:AWJ393270 BGF393265:BGF393270 BQB393265:BQB393270 BZX393265:BZX393270 CJT393265:CJT393270 CTP393265:CTP393270 DDL393265:DDL393270 DNH393265:DNH393270 DXD393265:DXD393270 EGZ393265:EGZ393270 EQV393265:EQV393270 FAR393265:FAR393270 FKN393265:FKN393270 FUJ393265:FUJ393270 GEF393265:GEF393270 GOB393265:GOB393270 GXX393265:GXX393270 HHT393265:HHT393270 HRP393265:HRP393270 IBL393265:IBL393270 ILH393265:ILH393270 IVD393265:IVD393270 JEZ393265:JEZ393270 JOV393265:JOV393270 JYR393265:JYR393270 KIN393265:KIN393270 KSJ393265:KSJ393270 LCF393265:LCF393270 LMB393265:LMB393270 LVX393265:LVX393270 MFT393265:MFT393270 MPP393265:MPP393270 MZL393265:MZL393270 NJH393265:NJH393270 NTD393265:NTD393270 OCZ393265:OCZ393270 OMV393265:OMV393270 OWR393265:OWR393270 PGN393265:PGN393270 PQJ393265:PQJ393270 QAF393265:QAF393270 QKB393265:QKB393270 QTX393265:QTX393270 RDT393265:RDT393270 RNP393265:RNP393270 RXL393265:RXL393270 SHH393265:SHH393270 SRD393265:SRD393270 TAZ393265:TAZ393270 TKV393265:TKV393270 TUR393265:TUR393270 UEN393265:UEN393270 UOJ393265:UOJ393270 UYF393265:UYF393270 VIB393265:VIB393270 VRX393265:VRX393270 WBT393265:WBT393270 WLP393265:WLP393270 WVL393265:WVL393270 D458801:D458806 IZ458801:IZ458806 SV458801:SV458806 ACR458801:ACR458806 AMN458801:AMN458806 AWJ458801:AWJ458806 BGF458801:BGF458806 BQB458801:BQB458806 BZX458801:BZX458806 CJT458801:CJT458806 CTP458801:CTP458806 DDL458801:DDL458806 DNH458801:DNH458806 DXD458801:DXD458806 EGZ458801:EGZ458806 EQV458801:EQV458806 FAR458801:FAR458806 FKN458801:FKN458806 FUJ458801:FUJ458806 GEF458801:GEF458806 GOB458801:GOB458806 GXX458801:GXX458806 HHT458801:HHT458806 HRP458801:HRP458806 IBL458801:IBL458806 ILH458801:ILH458806 IVD458801:IVD458806 JEZ458801:JEZ458806 JOV458801:JOV458806 JYR458801:JYR458806 KIN458801:KIN458806 KSJ458801:KSJ458806 LCF458801:LCF458806 LMB458801:LMB458806 LVX458801:LVX458806 MFT458801:MFT458806 MPP458801:MPP458806 MZL458801:MZL458806 NJH458801:NJH458806 NTD458801:NTD458806 OCZ458801:OCZ458806 OMV458801:OMV458806 OWR458801:OWR458806 PGN458801:PGN458806 PQJ458801:PQJ458806 QAF458801:QAF458806 QKB458801:QKB458806 QTX458801:QTX458806 RDT458801:RDT458806 RNP458801:RNP458806 RXL458801:RXL458806 SHH458801:SHH458806 SRD458801:SRD458806 TAZ458801:TAZ458806 TKV458801:TKV458806 TUR458801:TUR458806 UEN458801:UEN458806 UOJ458801:UOJ458806 UYF458801:UYF458806 VIB458801:VIB458806 VRX458801:VRX458806 WBT458801:WBT458806 WLP458801:WLP458806 WVL458801:WVL458806 D524337:D524342 IZ524337:IZ524342 SV524337:SV524342 ACR524337:ACR524342 AMN524337:AMN524342 AWJ524337:AWJ524342 BGF524337:BGF524342 BQB524337:BQB524342 BZX524337:BZX524342 CJT524337:CJT524342 CTP524337:CTP524342 DDL524337:DDL524342 DNH524337:DNH524342 DXD524337:DXD524342 EGZ524337:EGZ524342 EQV524337:EQV524342 FAR524337:FAR524342 FKN524337:FKN524342 FUJ524337:FUJ524342 GEF524337:GEF524342 GOB524337:GOB524342 GXX524337:GXX524342 HHT524337:HHT524342 HRP524337:HRP524342 IBL524337:IBL524342 ILH524337:ILH524342 IVD524337:IVD524342 JEZ524337:JEZ524342 JOV524337:JOV524342 JYR524337:JYR524342 KIN524337:KIN524342 KSJ524337:KSJ524342 LCF524337:LCF524342 LMB524337:LMB524342 LVX524337:LVX524342 MFT524337:MFT524342 MPP524337:MPP524342 MZL524337:MZL524342 NJH524337:NJH524342 NTD524337:NTD524342 OCZ524337:OCZ524342 OMV524337:OMV524342 OWR524337:OWR524342 PGN524337:PGN524342 PQJ524337:PQJ524342 QAF524337:QAF524342 QKB524337:QKB524342 QTX524337:QTX524342 RDT524337:RDT524342 RNP524337:RNP524342 RXL524337:RXL524342 SHH524337:SHH524342 SRD524337:SRD524342 TAZ524337:TAZ524342 TKV524337:TKV524342 TUR524337:TUR524342 UEN524337:UEN524342 UOJ524337:UOJ524342 UYF524337:UYF524342 VIB524337:VIB524342 VRX524337:VRX524342 WBT524337:WBT524342 WLP524337:WLP524342 WVL524337:WVL524342 D589873:D589878 IZ589873:IZ589878 SV589873:SV589878 ACR589873:ACR589878 AMN589873:AMN589878 AWJ589873:AWJ589878 BGF589873:BGF589878 BQB589873:BQB589878 BZX589873:BZX589878 CJT589873:CJT589878 CTP589873:CTP589878 DDL589873:DDL589878 DNH589873:DNH589878 DXD589873:DXD589878 EGZ589873:EGZ589878 EQV589873:EQV589878 FAR589873:FAR589878 FKN589873:FKN589878 FUJ589873:FUJ589878 GEF589873:GEF589878 GOB589873:GOB589878 GXX589873:GXX589878 HHT589873:HHT589878 HRP589873:HRP589878 IBL589873:IBL589878 ILH589873:ILH589878 IVD589873:IVD589878 JEZ589873:JEZ589878 JOV589873:JOV589878 JYR589873:JYR589878 KIN589873:KIN589878 KSJ589873:KSJ589878 LCF589873:LCF589878 LMB589873:LMB589878 LVX589873:LVX589878 MFT589873:MFT589878 MPP589873:MPP589878 MZL589873:MZL589878 NJH589873:NJH589878 NTD589873:NTD589878 OCZ589873:OCZ589878 OMV589873:OMV589878 OWR589873:OWR589878 PGN589873:PGN589878 PQJ589873:PQJ589878 QAF589873:QAF589878 QKB589873:QKB589878 QTX589873:QTX589878 RDT589873:RDT589878 RNP589873:RNP589878 RXL589873:RXL589878 SHH589873:SHH589878 SRD589873:SRD589878 TAZ589873:TAZ589878 TKV589873:TKV589878 TUR589873:TUR589878 UEN589873:UEN589878 UOJ589873:UOJ589878 UYF589873:UYF589878 VIB589873:VIB589878 VRX589873:VRX589878 WBT589873:WBT589878 WLP589873:WLP589878 WVL589873:WVL589878 D655409:D655414 IZ655409:IZ655414 SV655409:SV655414 ACR655409:ACR655414 AMN655409:AMN655414 AWJ655409:AWJ655414 BGF655409:BGF655414 BQB655409:BQB655414 BZX655409:BZX655414 CJT655409:CJT655414 CTP655409:CTP655414 DDL655409:DDL655414 DNH655409:DNH655414 DXD655409:DXD655414 EGZ655409:EGZ655414 EQV655409:EQV655414 FAR655409:FAR655414 FKN655409:FKN655414 FUJ655409:FUJ655414 GEF655409:GEF655414 GOB655409:GOB655414 GXX655409:GXX655414 HHT655409:HHT655414 HRP655409:HRP655414 IBL655409:IBL655414 ILH655409:ILH655414 IVD655409:IVD655414 JEZ655409:JEZ655414 JOV655409:JOV655414 JYR655409:JYR655414 KIN655409:KIN655414 KSJ655409:KSJ655414 LCF655409:LCF655414 LMB655409:LMB655414 LVX655409:LVX655414 MFT655409:MFT655414 MPP655409:MPP655414 MZL655409:MZL655414 NJH655409:NJH655414 NTD655409:NTD655414 OCZ655409:OCZ655414 OMV655409:OMV655414 OWR655409:OWR655414 PGN655409:PGN655414 PQJ655409:PQJ655414 QAF655409:QAF655414 QKB655409:QKB655414 QTX655409:QTX655414 RDT655409:RDT655414 RNP655409:RNP655414 RXL655409:RXL655414 SHH655409:SHH655414 SRD655409:SRD655414 TAZ655409:TAZ655414 TKV655409:TKV655414 TUR655409:TUR655414 UEN655409:UEN655414 UOJ655409:UOJ655414 UYF655409:UYF655414 VIB655409:VIB655414 VRX655409:VRX655414 WBT655409:WBT655414 WLP655409:WLP655414 WVL655409:WVL655414 D720945:D720950 IZ720945:IZ720950 SV720945:SV720950 ACR720945:ACR720950 AMN720945:AMN720950 AWJ720945:AWJ720950 BGF720945:BGF720950 BQB720945:BQB720950 BZX720945:BZX720950 CJT720945:CJT720950 CTP720945:CTP720950 DDL720945:DDL720950 DNH720945:DNH720950 DXD720945:DXD720950 EGZ720945:EGZ720950 EQV720945:EQV720950 FAR720945:FAR720950 FKN720945:FKN720950 FUJ720945:FUJ720950 GEF720945:GEF720950 GOB720945:GOB720950 GXX720945:GXX720950 HHT720945:HHT720950 HRP720945:HRP720950 IBL720945:IBL720950 ILH720945:ILH720950 IVD720945:IVD720950 JEZ720945:JEZ720950 JOV720945:JOV720950 JYR720945:JYR720950 KIN720945:KIN720950 KSJ720945:KSJ720950 LCF720945:LCF720950 LMB720945:LMB720950 LVX720945:LVX720950 MFT720945:MFT720950 MPP720945:MPP720950 MZL720945:MZL720950 NJH720945:NJH720950 NTD720945:NTD720950 OCZ720945:OCZ720950 OMV720945:OMV720950 OWR720945:OWR720950 PGN720945:PGN720950 PQJ720945:PQJ720950 QAF720945:QAF720950 QKB720945:QKB720950 QTX720945:QTX720950 RDT720945:RDT720950 RNP720945:RNP720950 RXL720945:RXL720950 SHH720945:SHH720950 SRD720945:SRD720950 TAZ720945:TAZ720950 TKV720945:TKV720950 TUR720945:TUR720950 UEN720945:UEN720950 UOJ720945:UOJ720950 UYF720945:UYF720950 VIB720945:VIB720950 VRX720945:VRX720950 WBT720945:WBT720950 WLP720945:WLP720950 WVL720945:WVL720950 D786481:D786486 IZ786481:IZ786486 SV786481:SV786486 ACR786481:ACR786486 AMN786481:AMN786486 AWJ786481:AWJ786486 BGF786481:BGF786486 BQB786481:BQB786486 BZX786481:BZX786486 CJT786481:CJT786486 CTP786481:CTP786486 DDL786481:DDL786486 DNH786481:DNH786486 DXD786481:DXD786486 EGZ786481:EGZ786486 EQV786481:EQV786486 FAR786481:FAR786486 FKN786481:FKN786486 FUJ786481:FUJ786486 GEF786481:GEF786486 GOB786481:GOB786486 GXX786481:GXX786486 HHT786481:HHT786486 HRP786481:HRP786486 IBL786481:IBL786486 ILH786481:ILH786486 IVD786481:IVD786486 JEZ786481:JEZ786486 JOV786481:JOV786486 JYR786481:JYR786486 KIN786481:KIN786486 KSJ786481:KSJ786486 LCF786481:LCF786486 LMB786481:LMB786486 LVX786481:LVX786486 MFT786481:MFT786486 MPP786481:MPP786486 MZL786481:MZL786486 NJH786481:NJH786486 NTD786481:NTD786486 OCZ786481:OCZ786486 OMV786481:OMV786486 OWR786481:OWR786486 PGN786481:PGN786486 PQJ786481:PQJ786486 QAF786481:QAF786486 QKB786481:QKB786486 QTX786481:QTX786486 RDT786481:RDT786486 RNP786481:RNP786486 RXL786481:RXL786486 SHH786481:SHH786486 SRD786481:SRD786486 TAZ786481:TAZ786486 TKV786481:TKV786486 TUR786481:TUR786486 UEN786481:UEN786486 UOJ786481:UOJ786486 UYF786481:UYF786486 VIB786481:VIB786486 VRX786481:VRX786486 WBT786481:WBT786486 WLP786481:WLP786486 WVL786481:WVL786486 D852017:D852022 IZ852017:IZ852022 SV852017:SV852022 ACR852017:ACR852022 AMN852017:AMN852022 AWJ852017:AWJ852022 BGF852017:BGF852022 BQB852017:BQB852022 BZX852017:BZX852022 CJT852017:CJT852022 CTP852017:CTP852022 DDL852017:DDL852022 DNH852017:DNH852022 DXD852017:DXD852022 EGZ852017:EGZ852022 EQV852017:EQV852022 FAR852017:FAR852022 FKN852017:FKN852022 FUJ852017:FUJ852022 GEF852017:GEF852022 GOB852017:GOB852022 GXX852017:GXX852022 HHT852017:HHT852022 HRP852017:HRP852022 IBL852017:IBL852022 ILH852017:ILH852022 IVD852017:IVD852022 JEZ852017:JEZ852022 JOV852017:JOV852022 JYR852017:JYR852022 KIN852017:KIN852022 KSJ852017:KSJ852022 LCF852017:LCF852022 LMB852017:LMB852022 LVX852017:LVX852022 MFT852017:MFT852022 MPP852017:MPP852022 MZL852017:MZL852022 NJH852017:NJH852022 NTD852017:NTD852022 OCZ852017:OCZ852022 OMV852017:OMV852022 OWR852017:OWR852022 PGN852017:PGN852022 PQJ852017:PQJ852022 QAF852017:QAF852022 QKB852017:QKB852022 QTX852017:QTX852022 RDT852017:RDT852022 RNP852017:RNP852022 RXL852017:RXL852022 SHH852017:SHH852022 SRD852017:SRD852022 TAZ852017:TAZ852022 TKV852017:TKV852022 TUR852017:TUR852022 UEN852017:UEN852022 UOJ852017:UOJ852022 UYF852017:UYF852022 VIB852017:VIB852022 VRX852017:VRX852022 WBT852017:WBT852022 WLP852017:WLP852022 WVL852017:WVL852022 D917553:D917558 IZ917553:IZ917558 SV917553:SV917558 ACR917553:ACR917558 AMN917553:AMN917558 AWJ917553:AWJ917558 BGF917553:BGF917558 BQB917553:BQB917558 BZX917553:BZX917558 CJT917553:CJT917558 CTP917553:CTP917558 DDL917553:DDL917558 DNH917553:DNH917558 DXD917553:DXD917558 EGZ917553:EGZ917558 EQV917553:EQV917558 FAR917553:FAR917558 FKN917553:FKN917558 FUJ917553:FUJ917558 GEF917553:GEF917558 GOB917553:GOB917558 GXX917553:GXX917558 HHT917553:HHT917558 HRP917553:HRP917558 IBL917553:IBL917558 ILH917553:ILH917558 IVD917553:IVD917558 JEZ917553:JEZ917558 JOV917553:JOV917558 JYR917553:JYR917558 KIN917553:KIN917558 KSJ917553:KSJ917558 LCF917553:LCF917558 LMB917553:LMB917558 LVX917553:LVX917558 MFT917553:MFT917558 MPP917553:MPP917558 MZL917553:MZL917558 NJH917553:NJH917558 NTD917553:NTD917558 OCZ917553:OCZ917558 OMV917553:OMV917558 OWR917553:OWR917558 PGN917553:PGN917558 PQJ917553:PQJ917558 QAF917553:QAF917558 QKB917553:QKB917558 QTX917553:QTX917558 RDT917553:RDT917558 RNP917553:RNP917558 RXL917553:RXL917558 SHH917553:SHH917558 SRD917553:SRD917558 TAZ917553:TAZ917558 TKV917553:TKV917558 TUR917553:TUR917558 UEN917553:UEN917558 UOJ917553:UOJ917558 UYF917553:UYF917558 VIB917553:VIB917558 VRX917553:VRX917558 WBT917553:WBT917558 WLP917553:WLP917558 WVL917553:WVL917558 D983089:D983094 IZ983089:IZ983094 SV983089:SV983094 ACR983089:ACR983094 AMN983089:AMN983094 AWJ983089:AWJ983094 BGF983089:BGF983094 BQB983089:BQB983094 BZX983089:BZX983094 CJT983089:CJT983094 CTP983089:CTP983094 DDL983089:DDL983094 DNH983089:DNH983094 DXD983089:DXD983094 EGZ983089:EGZ983094 EQV983089:EQV983094 FAR983089:FAR983094 FKN983089:FKN983094 FUJ983089:FUJ983094 GEF983089:GEF983094 GOB983089:GOB983094 GXX983089:GXX983094 HHT983089:HHT983094 HRP983089:HRP983094 IBL983089:IBL983094 ILH983089:ILH983094 IVD983089:IVD983094 JEZ983089:JEZ983094 JOV983089:JOV983094 JYR983089:JYR983094 KIN983089:KIN983094 KSJ983089:KSJ983094 LCF983089:LCF983094 LMB983089:LMB983094 LVX983089:LVX983094 MFT983089:MFT983094 MPP983089:MPP983094 MZL983089:MZL983094 NJH983089:NJH983094 NTD983089:NTD983094 OCZ983089:OCZ983094 OMV983089:OMV983094 OWR983089:OWR983094 PGN983089:PGN983094 PQJ983089:PQJ983094 QAF983089:QAF983094 QKB983089:QKB983094 QTX983089:QTX983094 RDT983089:RDT983094 RNP983089:RNP983094 RXL983089:RXL983094 SHH983089:SHH983094 SRD983089:SRD983094 TAZ983089:TAZ983094 TKV983089:TKV983094 TUR983089:TUR983094 UEN983089:UEN983094 UOJ983089:UOJ983094 UYF983089:UYF983094 VIB983089:VIB983094 VRX983089:VRX983094 WBT983089:WBT983094 WLP983089:WLP983094 WVL983089:WVL983094 E50:E54 JA50:JA54 SW50:SW54 ACS50:ACS54 AMO50:AMO54 AWK50:AWK54 BGG50:BGG54 BQC50:BQC54 BZY50:BZY54 CJU50:CJU54 CTQ50:CTQ54 DDM50:DDM54 DNI50:DNI54 DXE50:DXE54 EHA50:EHA54 EQW50:EQW54 FAS50:FAS54 FKO50:FKO54 FUK50:FUK54 GEG50:GEG54 GOC50:GOC54 GXY50:GXY54 HHU50:HHU54 HRQ50:HRQ54 IBM50:IBM54 ILI50:ILI54 IVE50:IVE54 JFA50:JFA54 JOW50:JOW54 JYS50:JYS54 KIO50:KIO54 KSK50:KSK54 LCG50:LCG54 LMC50:LMC54 LVY50:LVY54 MFU50:MFU54 MPQ50:MPQ54 MZM50:MZM54 NJI50:NJI54 NTE50:NTE54 ODA50:ODA54 OMW50:OMW54 OWS50:OWS54 PGO50:PGO54 PQK50:PQK54 QAG50:QAG54 QKC50:QKC54 QTY50:QTY54 RDU50:RDU54 RNQ50:RNQ54 RXM50:RXM54 SHI50:SHI54 SRE50:SRE54 TBA50:TBA54 TKW50:TKW54 TUS50:TUS54 UEO50:UEO54 UOK50:UOK54 UYG50:UYG54 VIC50:VIC54 VRY50:VRY54 WBU50:WBU54 WLQ50:WLQ54 WVM50:WVM54 E65586:E65590 JA65586:JA65590 SW65586:SW65590 ACS65586:ACS65590 AMO65586:AMO65590 AWK65586:AWK65590 BGG65586:BGG65590 BQC65586:BQC65590 BZY65586:BZY65590 CJU65586:CJU65590 CTQ65586:CTQ65590 DDM65586:DDM65590 DNI65586:DNI65590 DXE65586:DXE65590 EHA65586:EHA65590 EQW65586:EQW65590 FAS65586:FAS65590 FKO65586:FKO65590 FUK65586:FUK65590 GEG65586:GEG65590 GOC65586:GOC65590 GXY65586:GXY65590 HHU65586:HHU65590 HRQ65586:HRQ65590 IBM65586:IBM65590 ILI65586:ILI65590 IVE65586:IVE65590 JFA65586:JFA65590 JOW65586:JOW65590 JYS65586:JYS65590 KIO65586:KIO65590 KSK65586:KSK65590 LCG65586:LCG65590 LMC65586:LMC65590 LVY65586:LVY65590 MFU65586:MFU65590 MPQ65586:MPQ65590 MZM65586:MZM65590 NJI65586:NJI65590 NTE65586:NTE65590 ODA65586:ODA65590 OMW65586:OMW65590 OWS65586:OWS65590 PGO65586:PGO65590 PQK65586:PQK65590 QAG65586:QAG65590 QKC65586:QKC65590 QTY65586:QTY65590 RDU65586:RDU65590 RNQ65586:RNQ65590 RXM65586:RXM65590 SHI65586:SHI65590 SRE65586:SRE65590 TBA65586:TBA65590 TKW65586:TKW65590 TUS65586:TUS65590 UEO65586:UEO65590 UOK65586:UOK65590 UYG65586:UYG65590 VIC65586:VIC65590 VRY65586:VRY65590 WBU65586:WBU65590 WLQ65586:WLQ65590 WVM65586:WVM65590 E131122:E131126 JA131122:JA131126 SW131122:SW131126 ACS131122:ACS131126 AMO131122:AMO131126 AWK131122:AWK131126 BGG131122:BGG131126 BQC131122:BQC131126 BZY131122:BZY131126 CJU131122:CJU131126 CTQ131122:CTQ131126 DDM131122:DDM131126 DNI131122:DNI131126 DXE131122:DXE131126 EHA131122:EHA131126 EQW131122:EQW131126 FAS131122:FAS131126 FKO131122:FKO131126 FUK131122:FUK131126 GEG131122:GEG131126 GOC131122:GOC131126 GXY131122:GXY131126 HHU131122:HHU131126 HRQ131122:HRQ131126 IBM131122:IBM131126 ILI131122:ILI131126 IVE131122:IVE131126 JFA131122:JFA131126 JOW131122:JOW131126 JYS131122:JYS131126 KIO131122:KIO131126 KSK131122:KSK131126 LCG131122:LCG131126 LMC131122:LMC131126 LVY131122:LVY131126 MFU131122:MFU131126 MPQ131122:MPQ131126 MZM131122:MZM131126 NJI131122:NJI131126 NTE131122:NTE131126 ODA131122:ODA131126 OMW131122:OMW131126 OWS131122:OWS131126 PGO131122:PGO131126 PQK131122:PQK131126 QAG131122:QAG131126 QKC131122:QKC131126 QTY131122:QTY131126 RDU131122:RDU131126 RNQ131122:RNQ131126 RXM131122:RXM131126 SHI131122:SHI131126 SRE131122:SRE131126 TBA131122:TBA131126 TKW131122:TKW131126 TUS131122:TUS131126 UEO131122:UEO131126 UOK131122:UOK131126 UYG131122:UYG131126 VIC131122:VIC131126 VRY131122:VRY131126 WBU131122:WBU131126 WLQ131122:WLQ131126 WVM131122:WVM131126 E196658:E196662 JA196658:JA196662 SW196658:SW196662 ACS196658:ACS196662 AMO196658:AMO196662 AWK196658:AWK196662 BGG196658:BGG196662 BQC196658:BQC196662 BZY196658:BZY196662 CJU196658:CJU196662 CTQ196658:CTQ196662 DDM196658:DDM196662 DNI196658:DNI196662 DXE196658:DXE196662 EHA196658:EHA196662 EQW196658:EQW196662 FAS196658:FAS196662 FKO196658:FKO196662 FUK196658:FUK196662 GEG196658:GEG196662 GOC196658:GOC196662 GXY196658:GXY196662 HHU196658:HHU196662 HRQ196658:HRQ196662 IBM196658:IBM196662 ILI196658:ILI196662 IVE196658:IVE196662 JFA196658:JFA196662 JOW196658:JOW196662 JYS196658:JYS196662 KIO196658:KIO196662 KSK196658:KSK196662 LCG196658:LCG196662 LMC196658:LMC196662 LVY196658:LVY196662 MFU196658:MFU196662 MPQ196658:MPQ196662 MZM196658:MZM196662 NJI196658:NJI196662 NTE196658:NTE196662 ODA196658:ODA196662 OMW196658:OMW196662 OWS196658:OWS196662 PGO196658:PGO196662 PQK196658:PQK196662 QAG196658:QAG196662 QKC196658:QKC196662 QTY196658:QTY196662 RDU196658:RDU196662 RNQ196658:RNQ196662 RXM196658:RXM196662 SHI196658:SHI196662 SRE196658:SRE196662 TBA196658:TBA196662 TKW196658:TKW196662 TUS196658:TUS196662 UEO196658:UEO196662 UOK196658:UOK196662 UYG196658:UYG196662 VIC196658:VIC196662 VRY196658:VRY196662 WBU196658:WBU196662 WLQ196658:WLQ196662 WVM196658:WVM196662 E262194:E262198 JA262194:JA262198 SW262194:SW262198 ACS262194:ACS262198 AMO262194:AMO262198 AWK262194:AWK262198 BGG262194:BGG262198 BQC262194:BQC262198 BZY262194:BZY262198 CJU262194:CJU262198 CTQ262194:CTQ262198 DDM262194:DDM262198 DNI262194:DNI262198 DXE262194:DXE262198 EHA262194:EHA262198 EQW262194:EQW262198 FAS262194:FAS262198 FKO262194:FKO262198 FUK262194:FUK262198 GEG262194:GEG262198 GOC262194:GOC262198 GXY262194:GXY262198 HHU262194:HHU262198 HRQ262194:HRQ262198 IBM262194:IBM262198 ILI262194:ILI262198 IVE262194:IVE262198 JFA262194:JFA262198 JOW262194:JOW262198 JYS262194:JYS262198 KIO262194:KIO262198 KSK262194:KSK262198 LCG262194:LCG262198 LMC262194:LMC262198 LVY262194:LVY262198 MFU262194:MFU262198 MPQ262194:MPQ262198 MZM262194:MZM262198 NJI262194:NJI262198 NTE262194:NTE262198 ODA262194:ODA262198 OMW262194:OMW262198 OWS262194:OWS262198 PGO262194:PGO262198 PQK262194:PQK262198 QAG262194:QAG262198 QKC262194:QKC262198 QTY262194:QTY262198 RDU262194:RDU262198 RNQ262194:RNQ262198 RXM262194:RXM262198 SHI262194:SHI262198 SRE262194:SRE262198 TBA262194:TBA262198 TKW262194:TKW262198 TUS262194:TUS262198 UEO262194:UEO262198 UOK262194:UOK262198 UYG262194:UYG262198 VIC262194:VIC262198 VRY262194:VRY262198 WBU262194:WBU262198 WLQ262194:WLQ262198 WVM262194:WVM262198 E327730:E327734 JA327730:JA327734 SW327730:SW327734 ACS327730:ACS327734 AMO327730:AMO327734 AWK327730:AWK327734 BGG327730:BGG327734 BQC327730:BQC327734 BZY327730:BZY327734 CJU327730:CJU327734 CTQ327730:CTQ327734 DDM327730:DDM327734 DNI327730:DNI327734 DXE327730:DXE327734 EHA327730:EHA327734 EQW327730:EQW327734 FAS327730:FAS327734 FKO327730:FKO327734 FUK327730:FUK327734 GEG327730:GEG327734 GOC327730:GOC327734 GXY327730:GXY327734 HHU327730:HHU327734 HRQ327730:HRQ327734 IBM327730:IBM327734 ILI327730:ILI327734 IVE327730:IVE327734 JFA327730:JFA327734 JOW327730:JOW327734 JYS327730:JYS327734 KIO327730:KIO327734 KSK327730:KSK327734 LCG327730:LCG327734 LMC327730:LMC327734 LVY327730:LVY327734 MFU327730:MFU327734 MPQ327730:MPQ327734 MZM327730:MZM327734 NJI327730:NJI327734 NTE327730:NTE327734 ODA327730:ODA327734 OMW327730:OMW327734 OWS327730:OWS327734 PGO327730:PGO327734 PQK327730:PQK327734 QAG327730:QAG327734 QKC327730:QKC327734 QTY327730:QTY327734 RDU327730:RDU327734 RNQ327730:RNQ327734 RXM327730:RXM327734 SHI327730:SHI327734 SRE327730:SRE327734 TBA327730:TBA327734 TKW327730:TKW327734 TUS327730:TUS327734 UEO327730:UEO327734 UOK327730:UOK327734 UYG327730:UYG327734 VIC327730:VIC327734 VRY327730:VRY327734 WBU327730:WBU327734 WLQ327730:WLQ327734 WVM327730:WVM327734 E393266:E393270 JA393266:JA393270 SW393266:SW393270 ACS393266:ACS393270 AMO393266:AMO393270 AWK393266:AWK393270 BGG393266:BGG393270 BQC393266:BQC393270 BZY393266:BZY393270 CJU393266:CJU393270 CTQ393266:CTQ393270 DDM393266:DDM393270 DNI393266:DNI393270 DXE393266:DXE393270 EHA393266:EHA393270 EQW393266:EQW393270 FAS393266:FAS393270 FKO393266:FKO393270 FUK393266:FUK393270 GEG393266:GEG393270 GOC393266:GOC393270 GXY393266:GXY393270 HHU393266:HHU393270 HRQ393266:HRQ393270 IBM393266:IBM393270 ILI393266:ILI393270 IVE393266:IVE393270 JFA393266:JFA393270 JOW393266:JOW393270 JYS393266:JYS393270 KIO393266:KIO393270 KSK393266:KSK393270 LCG393266:LCG393270 LMC393266:LMC393270 LVY393266:LVY393270 MFU393266:MFU393270 MPQ393266:MPQ393270 MZM393266:MZM393270 NJI393266:NJI393270 NTE393266:NTE393270 ODA393266:ODA393270 OMW393266:OMW393270 OWS393266:OWS393270 PGO393266:PGO393270 PQK393266:PQK393270 QAG393266:QAG393270 QKC393266:QKC393270 QTY393266:QTY393270 RDU393266:RDU393270 RNQ393266:RNQ393270 RXM393266:RXM393270 SHI393266:SHI393270 SRE393266:SRE393270 TBA393266:TBA393270 TKW393266:TKW393270 TUS393266:TUS393270 UEO393266:UEO393270 UOK393266:UOK393270 UYG393266:UYG393270 VIC393266:VIC393270 VRY393266:VRY393270 WBU393266:WBU393270 WLQ393266:WLQ393270 WVM393266:WVM393270 E458802:E458806 JA458802:JA458806 SW458802:SW458806 ACS458802:ACS458806 AMO458802:AMO458806 AWK458802:AWK458806 BGG458802:BGG458806 BQC458802:BQC458806 BZY458802:BZY458806 CJU458802:CJU458806 CTQ458802:CTQ458806 DDM458802:DDM458806 DNI458802:DNI458806 DXE458802:DXE458806 EHA458802:EHA458806 EQW458802:EQW458806 FAS458802:FAS458806 FKO458802:FKO458806 FUK458802:FUK458806 GEG458802:GEG458806 GOC458802:GOC458806 GXY458802:GXY458806 HHU458802:HHU458806 HRQ458802:HRQ458806 IBM458802:IBM458806 ILI458802:ILI458806 IVE458802:IVE458806 JFA458802:JFA458806 JOW458802:JOW458806 JYS458802:JYS458806 KIO458802:KIO458806 KSK458802:KSK458806 LCG458802:LCG458806 LMC458802:LMC458806 LVY458802:LVY458806 MFU458802:MFU458806 MPQ458802:MPQ458806 MZM458802:MZM458806 NJI458802:NJI458806 NTE458802:NTE458806 ODA458802:ODA458806 OMW458802:OMW458806 OWS458802:OWS458806 PGO458802:PGO458806 PQK458802:PQK458806 QAG458802:QAG458806 QKC458802:QKC458806 QTY458802:QTY458806 RDU458802:RDU458806 RNQ458802:RNQ458806 RXM458802:RXM458806 SHI458802:SHI458806 SRE458802:SRE458806 TBA458802:TBA458806 TKW458802:TKW458806 TUS458802:TUS458806 UEO458802:UEO458806 UOK458802:UOK458806 UYG458802:UYG458806 VIC458802:VIC458806 VRY458802:VRY458806 WBU458802:WBU458806 WLQ458802:WLQ458806 WVM458802:WVM458806 E524338:E524342 JA524338:JA524342 SW524338:SW524342 ACS524338:ACS524342 AMO524338:AMO524342 AWK524338:AWK524342 BGG524338:BGG524342 BQC524338:BQC524342 BZY524338:BZY524342 CJU524338:CJU524342 CTQ524338:CTQ524342 DDM524338:DDM524342 DNI524338:DNI524342 DXE524338:DXE524342 EHA524338:EHA524342 EQW524338:EQW524342 FAS524338:FAS524342 FKO524338:FKO524342 FUK524338:FUK524342 GEG524338:GEG524342 GOC524338:GOC524342 GXY524338:GXY524342 HHU524338:HHU524342 HRQ524338:HRQ524342 IBM524338:IBM524342 ILI524338:ILI524342 IVE524338:IVE524342 JFA524338:JFA524342 JOW524338:JOW524342 JYS524338:JYS524342 KIO524338:KIO524342 KSK524338:KSK524342 LCG524338:LCG524342 LMC524338:LMC524342 LVY524338:LVY524342 MFU524338:MFU524342 MPQ524338:MPQ524342 MZM524338:MZM524342 NJI524338:NJI524342 NTE524338:NTE524342 ODA524338:ODA524342 OMW524338:OMW524342 OWS524338:OWS524342 PGO524338:PGO524342 PQK524338:PQK524342 QAG524338:QAG524342 QKC524338:QKC524342 QTY524338:QTY524342 RDU524338:RDU524342 RNQ524338:RNQ524342 RXM524338:RXM524342 SHI524338:SHI524342 SRE524338:SRE524342 TBA524338:TBA524342 TKW524338:TKW524342 TUS524338:TUS524342 UEO524338:UEO524342 UOK524338:UOK524342 UYG524338:UYG524342 VIC524338:VIC524342 VRY524338:VRY524342 WBU524338:WBU524342 WLQ524338:WLQ524342 WVM524338:WVM524342 E589874:E589878 JA589874:JA589878 SW589874:SW589878 ACS589874:ACS589878 AMO589874:AMO589878 AWK589874:AWK589878 BGG589874:BGG589878 BQC589874:BQC589878 BZY589874:BZY589878 CJU589874:CJU589878 CTQ589874:CTQ589878 DDM589874:DDM589878 DNI589874:DNI589878 DXE589874:DXE589878 EHA589874:EHA589878 EQW589874:EQW589878 FAS589874:FAS589878 FKO589874:FKO589878 FUK589874:FUK589878 GEG589874:GEG589878 GOC589874:GOC589878 GXY589874:GXY589878 HHU589874:HHU589878 HRQ589874:HRQ589878 IBM589874:IBM589878 ILI589874:ILI589878 IVE589874:IVE589878 JFA589874:JFA589878 JOW589874:JOW589878 JYS589874:JYS589878 KIO589874:KIO589878 KSK589874:KSK589878 LCG589874:LCG589878 LMC589874:LMC589878 LVY589874:LVY589878 MFU589874:MFU589878 MPQ589874:MPQ589878 MZM589874:MZM589878 NJI589874:NJI589878 NTE589874:NTE589878 ODA589874:ODA589878 OMW589874:OMW589878 OWS589874:OWS589878 PGO589874:PGO589878 PQK589874:PQK589878 QAG589874:QAG589878 QKC589874:QKC589878 QTY589874:QTY589878 RDU589874:RDU589878 RNQ589874:RNQ589878 RXM589874:RXM589878 SHI589874:SHI589878 SRE589874:SRE589878 TBA589874:TBA589878 TKW589874:TKW589878 TUS589874:TUS589878 UEO589874:UEO589878 UOK589874:UOK589878 UYG589874:UYG589878 VIC589874:VIC589878 VRY589874:VRY589878 WBU589874:WBU589878 WLQ589874:WLQ589878 WVM589874:WVM589878 E655410:E655414 JA655410:JA655414 SW655410:SW655414 ACS655410:ACS655414 AMO655410:AMO655414 AWK655410:AWK655414 BGG655410:BGG655414 BQC655410:BQC655414 BZY655410:BZY655414 CJU655410:CJU655414 CTQ655410:CTQ655414 DDM655410:DDM655414 DNI655410:DNI655414 DXE655410:DXE655414 EHA655410:EHA655414 EQW655410:EQW655414 FAS655410:FAS655414 FKO655410:FKO655414 FUK655410:FUK655414 GEG655410:GEG655414 GOC655410:GOC655414 GXY655410:GXY655414 HHU655410:HHU655414 HRQ655410:HRQ655414 IBM655410:IBM655414 ILI655410:ILI655414 IVE655410:IVE655414 JFA655410:JFA655414 JOW655410:JOW655414 JYS655410:JYS655414 KIO655410:KIO655414 KSK655410:KSK655414 LCG655410:LCG655414 LMC655410:LMC655414 LVY655410:LVY655414 MFU655410:MFU655414 MPQ655410:MPQ655414 MZM655410:MZM655414 NJI655410:NJI655414 NTE655410:NTE655414 ODA655410:ODA655414 OMW655410:OMW655414 OWS655410:OWS655414 PGO655410:PGO655414 PQK655410:PQK655414 QAG655410:QAG655414 QKC655410:QKC655414 QTY655410:QTY655414 RDU655410:RDU655414 RNQ655410:RNQ655414 RXM655410:RXM655414 SHI655410:SHI655414 SRE655410:SRE655414 TBA655410:TBA655414 TKW655410:TKW655414 TUS655410:TUS655414 UEO655410:UEO655414 UOK655410:UOK655414 UYG655410:UYG655414 VIC655410:VIC655414 VRY655410:VRY655414 WBU655410:WBU655414 WLQ655410:WLQ655414 WVM655410:WVM655414 E720946:E720950 JA720946:JA720950 SW720946:SW720950 ACS720946:ACS720950 AMO720946:AMO720950 AWK720946:AWK720950 BGG720946:BGG720950 BQC720946:BQC720950 BZY720946:BZY720950 CJU720946:CJU720950 CTQ720946:CTQ720950 DDM720946:DDM720950 DNI720946:DNI720950 DXE720946:DXE720950 EHA720946:EHA720950 EQW720946:EQW720950 FAS720946:FAS720950 FKO720946:FKO720950 FUK720946:FUK720950 GEG720946:GEG720950 GOC720946:GOC720950 GXY720946:GXY720950 HHU720946:HHU720950 HRQ720946:HRQ720950 IBM720946:IBM720950 ILI720946:ILI720950 IVE720946:IVE720950 JFA720946:JFA720950 JOW720946:JOW720950 JYS720946:JYS720950 KIO720946:KIO720950 KSK720946:KSK720950 LCG720946:LCG720950 LMC720946:LMC720950 LVY720946:LVY720950 MFU720946:MFU720950 MPQ720946:MPQ720950 MZM720946:MZM720950 NJI720946:NJI720950 NTE720946:NTE720950 ODA720946:ODA720950 OMW720946:OMW720950 OWS720946:OWS720950 PGO720946:PGO720950 PQK720946:PQK720950 QAG720946:QAG720950 QKC720946:QKC720950 QTY720946:QTY720950 RDU720946:RDU720950 RNQ720946:RNQ720950 RXM720946:RXM720950 SHI720946:SHI720950 SRE720946:SRE720950 TBA720946:TBA720950 TKW720946:TKW720950 TUS720946:TUS720950 UEO720946:UEO720950 UOK720946:UOK720950 UYG720946:UYG720950 VIC720946:VIC720950 VRY720946:VRY720950 WBU720946:WBU720950 WLQ720946:WLQ720950 WVM720946:WVM720950 E786482:E786486 JA786482:JA786486 SW786482:SW786486 ACS786482:ACS786486 AMO786482:AMO786486 AWK786482:AWK786486 BGG786482:BGG786486 BQC786482:BQC786486 BZY786482:BZY786486 CJU786482:CJU786486 CTQ786482:CTQ786486 DDM786482:DDM786486 DNI786482:DNI786486 DXE786482:DXE786486 EHA786482:EHA786486 EQW786482:EQW786486 FAS786482:FAS786486 FKO786482:FKO786486 FUK786482:FUK786486 GEG786482:GEG786486 GOC786482:GOC786486 GXY786482:GXY786486 HHU786482:HHU786486 HRQ786482:HRQ786486 IBM786482:IBM786486 ILI786482:ILI786486 IVE786482:IVE786486 JFA786482:JFA786486 JOW786482:JOW786486 JYS786482:JYS786486 KIO786482:KIO786486 KSK786482:KSK786486 LCG786482:LCG786486 LMC786482:LMC786486 LVY786482:LVY786486 MFU786482:MFU786486 MPQ786482:MPQ786486 MZM786482:MZM786486 NJI786482:NJI786486 NTE786482:NTE786486 ODA786482:ODA786486 OMW786482:OMW786486 OWS786482:OWS786486 PGO786482:PGO786486 PQK786482:PQK786486 QAG786482:QAG786486 QKC786482:QKC786486 QTY786482:QTY786486 RDU786482:RDU786486 RNQ786482:RNQ786486 RXM786482:RXM786486 SHI786482:SHI786486 SRE786482:SRE786486 TBA786482:TBA786486 TKW786482:TKW786486 TUS786482:TUS786486 UEO786482:UEO786486 UOK786482:UOK786486 UYG786482:UYG786486 VIC786482:VIC786486 VRY786482:VRY786486 WBU786482:WBU786486 WLQ786482:WLQ786486 WVM786482:WVM786486 E852018:E852022 JA852018:JA852022 SW852018:SW852022 ACS852018:ACS852022 AMO852018:AMO852022 AWK852018:AWK852022 BGG852018:BGG852022 BQC852018:BQC852022 BZY852018:BZY852022 CJU852018:CJU852022 CTQ852018:CTQ852022 DDM852018:DDM852022 DNI852018:DNI852022 DXE852018:DXE852022 EHA852018:EHA852022 EQW852018:EQW852022 FAS852018:FAS852022 FKO852018:FKO852022 FUK852018:FUK852022 GEG852018:GEG852022 GOC852018:GOC852022 GXY852018:GXY852022 HHU852018:HHU852022 HRQ852018:HRQ852022 IBM852018:IBM852022 ILI852018:ILI852022 IVE852018:IVE852022 JFA852018:JFA852022 JOW852018:JOW852022 JYS852018:JYS852022 KIO852018:KIO852022 KSK852018:KSK852022 LCG852018:LCG852022 LMC852018:LMC852022 LVY852018:LVY852022 MFU852018:MFU852022 MPQ852018:MPQ852022 MZM852018:MZM852022 NJI852018:NJI852022 NTE852018:NTE852022 ODA852018:ODA852022 OMW852018:OMW852022 OWS852018:OWS852022 PGO852018:PGO852022 PQK852018:PQK852022 QAG852018:QAG852022 QKC852018:QKC852022 QTY852018:QTY852022 RDU852018:RDU852022 RNQ852018:RNQ852022 RXM852018:RXM852022 SHI852018:SHI852022 SRE852018:SRE852022 TBA852018:TBA852022 TKW852018:TKW852022 TUS852018:TUS852022 UEO852018:UEO852022 UOK852018:UOK852022 UYG852018:UYG852022 VIC852018:VIC852022 VRY852018:VRY852022 WBU852018:WBU852022 WLQ852018:WLQ852022 WVM852018:WVM852022 E917554:E917558 JA917554:JA917558 SW917554:SW917558 ACS917554:ACS917558 AMO917554:AMO917558 AWK917554:AWK917558 BGG917554:BGG917558 BQC917554:BQC917558 BZY917554:BZY917558 CJU917554:CJU917558 CTQ917554:CTQ917558 DDM917554:DDM917558 DNI917554:DNI917558 DXE917554:DXE917558 EHA917554:EHA917558 EQW917554:EQW917558 FAS917554:FAS917558 FKO917554:FKO917558 FUK917554:FUK917558 GEG917554:GEG917558 GOC917554:GOC917558 GXY917554:GXY917558 HHU917554:HHU917558 HRQ917554:HRQ917558 IBM917554:IBM917558 ILI917554:ILI917558 IVE917554:IVE917558 JFA917554:JFA917558 JOW917554:JOW917558 JYS917554:JYS917558 KIO917554:KIO917558 KSK917554:KSK917558 LCG917554:LCG917558 LMC917554:LMC917558 LVY917554:LVY917558 MFU917554:MFU917558 MPQ917554:MPQ917558 MZM917554:MZM917558 NJI917554:NJI917558 NTE917554:NTE917558 ODA917554:ODA917558 OMW917554:OMW917558 OWS917554:OWS917558 PGO917554:PGO917558 PQK917554:PQK917558 QAG917554:QAG917558 QKC917554:QKC917558 QTY917554:QTY917558 RDU917554:RDU917558 RNQ917554:RNQ917558 RXM917554:RXM917558 SHI917554:SHI917558 SRE917554:SRE917558 TBA917554:TBA917558 TKW917554:TKW917558 TUS917554:TUS917558 UEO917554:UEO917558 UOK917554:UOK917558 UYG917554:UYG917558 VIC917554:VIC917558 VRY917554:VRY917558 WBU917554:WBU917558 WLQ917554:WLQ917558 WVM917554:WVM917558 E983090:E983094 JA983090:JA983094 SW983090:SW983094 ACS983090:ACS983094 AMO983090:AMO983094 AWK983090:AWK983094 BGG983090:BGG983094 BQC983090:BQC983094 BZY983090:BZY983094 CJU983090:CJU983094 CTQ983090:CTQ983094 DDM983090:DDM983094 DNI983090:DNI983094 DXE983090:DXE983094 EHA983090:EHA983094 EQW983090:EQW983094 FAS983090:FAS983094 FKO983090:FKO983094 FUK983090:FUK983094 GEG983090:GEG983094 GOC983090:GOC983094 GXY983090:GXY983094 HHU983090:HHU983094 HRQ983090:HRQ983094 IBM983090:IBM983094 ILI983090:ILI983094 IVE983090:IVE983094 JFA983090:JFA983094 JOW983090:JOW983094 JYS983090:JYS983094 KIO983090:KIO983094 KSK983090:KSK983094 LCG983090:LCG983094 LMC983090:LMC983094 LVY983090:LVY983094 MFU983090:MFU983094 MPQ983090:MPQ983094 MZM983090:MZM983094 NJI983090:NJI983094 NTE983090:NTE983094 ODA983090:ODA983094 OMW983090:OMW983094 OWS983090:OWS983094 PGO983090:PGO983094 PQK983090:PQK983094 QAG983090:QAG983094 QKC983090:QKC983094 QTY983090:QTY983094 RDU983090:RDU983094 RNQ983090:RNQ983094 RXM983090:RXM983094 SHI983090:SHI983094 SRE983090:SRE983094 TBA983090:TBA983094 TKW983090:TKW983094 TUS983090:TUS983094 UEO983090:UEO983094 UOK983090:UOK983094 UYG983090:UYG983094 VIC983090:VIC983094 VRY983090:VRY983094 WBU983090:WBU983094 WLQ983090:WLQ983094 WVM983090:WVM983094 D42:D47 IZ42:IZ47 SV42:SV47 ACR42:ACR47 AMN42:AMN47 AWJ42:AWJ47 BGF42:BGF47 BQB42:BQB47 BZX42:BZX47 CJT42:CJT47 CTP42:CTP47 DDL42:DDL47 DNH42:DNH47 DXD42:DXD47 EGZ42:EGZ47 EQV42:EQV47 FAR42:FAR47 FKN42:FKN47 FUJ42:FUJ47 GEF42:GEF47 GOB42:GOB47 GXX42:GXX47 HHT42:HHT47 HRP42:HRP47 IBL42:IBL47 ILH42:ILH47 IVD42:IVD47 JEZ42:JEZ47 JOV42:JOV47 JYR42:JYR47 KIN42:KIN47 KSJ42:KSJ47 LCF42:LCF47 LMB42:LMB47 LVX42:LVX47 MFT42:MFT47 MPP42:MPP47 MZL42:MZL47 NJH42:NJH47 NTD42:NTD47 OCZ42:OCZ47 OMV42:OMV47 OWR42:OWR47 PGN42:PGN47 PQJ42:PQJ47 QAF42:QAF47 QKB42:QKB47 QTX42:QTX47 RDT42:RDT47 RNP42:RNP47 RXL42:RXL47 SHH42:SHH47 SRD42:SRD47 TAZ42:TAZ47 TKV42:TKV47 TUR42:TUR47 UEN42:UEN47 UOJ42:UOJ47 UYF42:UYF47 VIB42:VIB47 VRX42:VRX47 WBT42:WBT47 WLP42:WLP47 WVL42:WVL47 D65578:D65583 IZ65578:IZ65583 SV65578:SV65583 ACR65578:ACR65583 AMN65578:AMN65583 AWJ65578:AWJ65583 BGF65578:BGF65583 BQB65578:BQB65583 BZX65578:BZX65583 CJT65578:CJT65583 CTP65578:CTP65583 DDL65578:DDL65583 DNH65578:DNH65583 DXD65578:DXD65583 EGZ65578:EGZ65583 EQV65578:EQV65583 FAR65578:FAR65583 FKN65578:FKN65583 FUJ65578:FUJ65583 GEF65578:GEF65583 GOB65578:GOB65583 GXX65578:GXX65583 HHT65578:HHT65583 HRP65578:HRP65583 IBL65578:IBL65583 ILH65578:ILH65583 IVD65578:IVD65583 JEZ65578:JEZ65583 JOV65578:JOV65583 JYR65578:JYR65583 KIN65578:KIN65583 KSJ65578:KSJ65583 LCF65578:LCF65583 LMB65578:LMB65583 LVX65578:LVX65583 MFT65578:MFT65583 MPP65578:MPP65583 MZL65578:MZL65583 NJH65578:NJH65583 NTD65578:NTD65583 OCZ65578:OCZ65583 OMV65578:OMV65583 OWR65578:OWR65583 PGN65578:PGN65583 PQJ65578:PQJ65583 QAF65578:QAF65583 QKB65578:QKB65583 QTX65578:QTX65583 RDT65578:RDT65583 RNP65578:RNP65583 RXL65578:RXL65583 SHH65578:SHH65583 SRD65578:SRD65583 TAZ65578:TAZ65583 TKV65578:TKV65583 TUR65578:TUR65583 UEN65578:UEN65583 UOJ65578:UOJ65583 UYF65578:UYF65583 VIB65578:VIB65583 VRX65578:VRX65583 WBT65578:WBT65583 WLP65578:WLP65583 WVL65578:WVL65583 D131114:D131119 IZ131114:IZ131119 SV131114:SV131119 ACR131114:ACR131119 AMN131114:AMN131119 AWJ131114:AWJ131119 BGF131114:BGF131119 BQB131114:BQB131119 BZX131114:BZX131119 CJT131114:CJT131119 CTP131114:CTP131119 DDL131114:DDL131119 DNH131114:DNH131119 DXD131114:DXD131119 EGZ131114:EGZ131119 EQV131114:EQV131119 FAR131114:FAR131119 FKN131114:FKN131119 FUJ131114:FUJ131119 GEF131114:GEF131119 GOB131114:GOB131119 GXX131114:GXX131119 HHT131114:HHT131119 HRP131114:HRP131119 IBL131114:IBL131119 ILH131114:ILH131119 IVD131114:IVD131119 JEZ131114:JEZ131119 JOV131114:JOV131119 JYR131114:JYR131119 KIN131114:KIN131119 KSJ131114:KSJ131119 LCF131114:LCF131119 LMB131114:LMB131119 LVX131114:LVX131119 MFT131114:MFT131119 MPP131114:MPP131119 MZL131114:MZL131119 NJH131114:NJH131119 NTD131114:NTD131119 OCZ131114:OCZ131119 OMV131114:OMV131119 OWR131114:OWR131119 PGN131114:PGN131119 PQJ131114:PQJ131119 QAF131114:QAF131119 QKB131114:QKB131119 QTX131114:QTX131119 RDT131114:RDT131119 RNP131114:RNP131119 RXL131114:RXL131119 SHH131114:SHH131119 SRD131114:SRD131119 TAZ131114:TAZ131119 TKV131114:TKV131119 TUR131114:TUR131119 UEN131114:UEN131119 UOJ131114:UOJ131119 UYF131114:UYF131119 VIB131114:VIB131119 VRX131114:VRX131119 WBT131114:WBT131119 WLP131114:WLP131119 WVL131114:WVL131119 D196650:D196655 IZ196650:IZ196655 SV196650:SV196655 ACR196650:ACR196655 AMN196650:AMN196655 AWJ196650:AWJ196655 BGF196650:BGF196655 BQB196650:BQB196655 BZX196650:BZX196655 CJT196650:CJT196655 CTP196650:CTP196655 DDL196650:DDL196655 DNH196650:DNH196655 DXD196650:DXD196655 EGZ196650:EGZ196655 EQV196650:EQV196655 FAR196650:FAR196655 FKN196650:FKN196655 FUJ196650:FUJ196655 GEF196650:GEF196655 GOB196650:GOB196655 GXX196650:GXX196655 HHT196650:HHT196655 HRP196650:HRP196655 IBL196650:IBL196655 ILH196650:ILH196655 IVD196650:IVD196655 JEZ196650:JEZ196655 JOV196650:JOV196655 JYR196650:JYR196655 KIN196650:KIN196655 KSJ196650:KSJ196655 LCF196650:LCF196655 LMB196650:LMB196655 LVX196650:LVX196655 MFT196650:MFT196655 MPP196650:MPP196655 MZL196650:MZL196655 NJH196650:NJH196655 NTD196650:NTD196655 OCZ196650:OCZ196655 OMV196650:OMV196655 OWR196650:OWR196655 PGN196650:PGN196655 PQJ196650:PQJ196655 QAF196650:QAF196655 QKB196650:QKB196655 QTX196650:QTX196655 RDT196650:RDT196655 RNP196650:RNP196655 RXL196650:RXL196655 SHH196650:SHH196655 SRD196650:SRD196655 TAZ196650:TAZ196655 TKV196650:TKV196655 TUR196650:TUR196655 UEN196650:UEN196655 UOJ196650:UOJ196655 UYF196650:UYF196655 VIB196650:VIB196655 VRX196650:VRX196655 WBT196650:WBT196655 WLP196650:WLP196655 WVL196650:WVL196655 D262186:D262191 IZ262186:IZ262191 SV262186:SV262191 ACR262186:ACR262191 AMN262186:AMN262191 AWJ262186:AWJ262191 BGF262186:BGF262191 BQB262186:BQB262191 BZX262186:BZX262191 CJT262186:CJT262191 CTP262186:CTP262191 DDL262186:DDL262191 DNH262186:DNH262191 DXD262186:DXD262191 EGZ262186:EGZ262191 EQV262186:EQV262191 FAR262186:FAR262191 FKN262186:FKN262191 FUJ262186:FUJ262191 GEF262186:GEF262191 GOB262186:GOB262191 GXX262186:GXX262191 HHT262186:HHT262191 HRP262186:HRP262191 IBL262186:IBL262191 ILH262186:ILH262191 IVD262186:IVD262191 JEZ262186:JEZ262191 JOV262186:JOV262191 JYR262186:JYR262191 KIN262186:KIN262191 KSJ262186:KSJ262191 LCF262186:LCF262191 LMB262186:LMB262191 LVX262186:LVX262191 MFT262186:MFT262191 MPP262186:MPP262191 MZL262186:MZL262191 NJH262186:NJH262191 NTD262186:NTD262191 OCZ262186:OCZ262191 OMV262186:OMV262191 OWR262186:OWR262191 PGN262186:PGN262191 PQJ262186:PQJ262191 QAF262186:QAF262191 QKB262186:QKB262191 QTX262186:QTX262191 RDT262186:RDT262191 RNP262186:RNP262191 RXL262186:RXL262191 SHH262186:SHH262191 SRD262186:SRD262191 TAZ262186:TAZ262191 TKV262186:TKV262191 TUR262186:TUR262191 UEN262186:UEN262191 UOJ262186:UOJ262191 UYF262186:UYF262191 VIB262186:VIB262191 VRX262186:VRX262191 WBT262186:WBT262191 WLP262186:WLP262191 WVL262186:WVL262191 D327722:D327727 IZ327722:IZ327727 SV327722:SV327727 ACR327722:ACR327727 AMN327722:AMN327727 AWJ327722:AWJ327727 BGF327722:BGF327727 BQB327722:BQB327727 BZX327722:BZX327727 CJT327722:CJT327727 CTP327722:CTP327727 DDL327722:DDL327727 DNH327722:DNH327727 DXD327722:DXD327727 EGZ327722:EGZ327727 EQV327722:EQV327727 FAR327722:FAR327727 FKN327722:FKN327727 FUJ327722:FUJ327727 GEF327722:GEF327727 GOB327722:GOB327727 GXX327722:GXX327727 HHT327722:HHT327727 HRP327722:HRP327727 IBL327722:IBL327727 ILH327722:ILH327727 IVD327722:IVD327727 JEZ327722:JEZ327727 JOV327722:JOV327727 JYR327722:JYR327727 KIN327722:KIN327727 KSJ327722:KSJ327727 LCF327722:LCF327727 LMB327722:LMB327727 LVX327722:LVX327727 MFT327722:MFT327727 MPP327722:MPP327727 MZL327722:MZL327727 NJH327722:NJH327727 NTD327722:NTD327727 OCZ327722:OCZ327727 OMV327722:OMV327727 OWR327722:OWR327727 PGN327722:PGN327727 PQJ327722:PQJ327727 QAF327722:QAF327727 QKB327722:QKB327727 QTX327722:QTX327727 RDT327722:RDT327727 RNP327722:RNP327727 RXL327722:RXL327727 SHH327722:SHH327727 SRD327722:SRD327727 TAZ327722:TAZ327727 TKV327722:TKV327727 TUR327722:TUR327727 UEN327722:UEN327727 UOJ327722:UOJ327727 UYF327722:UYF327727 VIB327722:VIB327727 VRX327722:VRX327727 WBT327722:WBT327727 WLP327722:WLP327727 WVL327722:WVL327727 D393258:D393263 IZ393258:IZ393263 SV393258:SV393263 ACR393258:ACR393263 AMN393258:AMN393263 AWJ393258:AWJ393263 BGF393258:BGF393263 BQB393258:BQB393263 BZX393258:BZX393263 CJT393258:CJT393263 CTP393258:CTP393263 DDL393258:DDL393263 DNH393258:DNH393263 DXD393258:DXD393263 EGZ393258:EGZ393263 EQV393258:EQV393263 FAR393258:FAR393263 FKN393258:FKN393263 FUJ393258:FUJ393263 GEF393258:GEF393263 GOB393258:GOB393263 GXX393258:GXX393263 HHT393258:HHT393263 HRP393258:HRP393263 IBL393258:IBL393263 ILH393258:ILH393263 IVD393258:IVD393263 JEZ393258:JEZ393263 JOV393258:JOV393263 JYR393258:JYR393263 KIN393258:KIN393263 KSJ393258:KSJ393263 LCF393258:LCF393263 LMB393258:LMB393263 LVX393258:LVX393263 MFT393258:MFT393263 MPP393258:MPP393263 MZL393258:MZL393263 NJH393258:NJH393263 NTD393258:NTD393263 OCZ393258:OCZ393263 OMV393258:OMV393263 OWR393258:OWR393263 PGN393258:PGN393263 PQJ393258:PQJ393263 QAF393258:QAF393263 QKB393258:QKB393263 QTX393258:QTX393263 RDT393258:RDT393263 RNP393258:RNP393263 RXL393258:RXL393263 SHH393258:SHH393263 SRD393258:SRD393263 TAZ393258:TAZ393263 TKV393258:TKV393263 TUR393258:TUR393263 UEN393258:UEN393263 UOJ393258:UOJ393263 UYF393258:UYF393263 VIB393258:VIB393263 VRX393258:VRX393263 WBT393258:WBT393263 WLP393258:WLP393263 WVL393258:WVL393263 D458794:D458799 IZ458794:IZ458799 SV458794:SV458799 ACR458794:ACR458799 AMN458794:AMN458799 AWJ458794:AWJ458799 BGF458794:BGF458799 BQB458794:BQB458799 BZX458794:BZX458799 CJT458794:CJT458799 CTP458794:CTP458799 DDL458794:DDL458799 DNH458794:DNH458799 DXD458794:DXD458799 EGZ458794:EGZ458799 EQV458794:EQV458799 FAR458794:FAR458799 FKN458794:FKN458799 FUJ458794:FUJ458799 GEF458794:GEF458799 GOB458794:GOB458799 GXX458794:GXX458799 HHT458794:HHT458799 HRP458794:HRP458799 IBL458794:IBL458799 ILH458794:ILH458799 IVD458794:IVD458799 JEZ458794:JEZ458799 JOV458794:JOV458799 JYR458794:JYR458799 KIN458794:KIN458799 KSJ458794:KSJ458799 LCF458794:LCF458799 LMB458794:LMB458799 LVX458794:LVX458799 MFT458794:MFT458799 MPP458794:MPP458799 MZL458794:MZL458799 NJH458794:NJH458799 NTD458794:NTD458799 OCZ458794:OCZ458799 OMV458794:OMV458799 OWR458794:OWR458799 PGN458794:PGN458799 PQJ458794:PQJ458799 QAF458794:QAF458799 QKB458794:QKB458799 QTX458794:QTX458799 RDT458794:RDT458799 RNP458794:RNP458799 RXL458794:RXL458799 SHH458794:SHH458799 SRD458794:SRD458799 TAZ458794:TAZ458799 TKV458794:TKV458799 TUR458794:TUR458799 UEN458794:UEN458799 UOJ458794:UOJ458799 UYF458794:UYF458799 VIB458794:VIB458799 VRX458794:VRX458799 WBT458794:WBT458799 WLP458794:WLP458799 WVL458794:WVL458799 D524330:D524335 IZ524330:IZ524335 SV524330:SV524335 ACR524330:ACR524335 AMN524330:AMN524335 AWJ524330:AWJ524335 BGF524330:BGF524335 BQB524330:BQB524335 BZX524330:BZX524335 CJT524330:CJT524335 CTP524330:CTP524335 DDL524330:DDL524335 DNH524330:DNH524335 DXD524330:DXD524335 EGZ524330:EGZ524335 EQV524330:EQV524335 FAR524330:FAR524335 FKN524330:FKN524335 FUJ524330:FUJ524335 GEF524330:GEF524335 GOB524330:GOB524335 GXX524330:GXX524335 HHT524330:HHT524335 HRP524330:HRP524335 IBL524330:IBL524335 ILH524330:ILH524335 IVD524330:IVD524335 JEZ524330:JEZ524335 JOV524330:JOV524335 JYR524330:JYR524335 KIN524330:KIN524335 KSJ524330:KSJ524335 LCF524330:LCF524335 LMB524330:LMB524335 LVX524330:LVX524335 MFT524330:MFT524335 MPP524330:MPP524335 MZL524330:MZL524335 NJH524330:NJH524335 NTD524330:NTD524335 OCZ524330:OCZ524335 OMV524330:OMV524335 OWR524330:OWR524335 PGN524330:PGN524335 PQJ524330:PQJ524335 QAF524330:QAF524335 QKB524330:QKB524335 QTX524330:QTX524335 RDT524330:RDT524335 RNP524330:RNP524335 RXL524330:RXL524335 SHH524330:SHH524335 SRD524330:SRD524335 TAZ524330:TAZ524335 TKV524330:TKV524335 TUR524330:TUR524335 UEN524330:UEN524335 UOJ524330:UOJ524335 UYF524330:UYF524335 VIB524330:VIB524335 VRX524330:VRX524335 WBT524330:WBT524335 WLP524330:WLP524335 WVL524330:WVL524335 D589866:D589871 IZ589866:IZ589871 SV589866:SV589871 ACR589866:ACR589871 AMN589866:AMN589871 AWJ589866:AWJ589871 BGF589866:BGF589871 BQB589866:BQB589871 BZX589866:BZX589871 CJT589866:CJT589871 CTP589866:CTP589871 DDL589866:DDL589871 DNH589866:DNH589871 DXD589866:DXD589871 EGZ589866:EGZ589871 EQV589866:EQV589871 FAR589866:FAR589871 FKN589866:FKN589871 FUJ589866:FUJ589871 GEF589866:GEF589871 GOB589866:GOB589871 GXX589866:GXX589871 HHT589866:HHT589871 HRP589866:HRP589871 IBL589866:IBL589871 ILH589866:ILH589871 IVD589866:IVD589871 JEZ589866:JEZ589871 JOV589866:JOV589871 JYR589866:JYR589871 KIN589866:KIN589871 KSJ589866:KSJ589871 LCF589866:LCF589871 LMB589866:LMB589871 LVX589866:LVX589871 MFT589866:MFT589871 MPP589866:MPP589871 MZL589866:MZL589871 NJH589866:NJH589871 NTD589866:NTD589871 OCZ589866:OCZ589871 OMV589866:OMV589871 OWR589866:OWR589871 PGN589866:PGN589871 PQJ589866:PQJ589871 QAF589866:QAF589871 QKB589866:QKB589871 QTX589866:QTX589871 RDT589866:RDT589871 RNP589866:RNP589871 RXL589866:RXL589871 SHH589866:SHH589871 SRD589866:SRD589871 TAZ589866:TAZ589871 TKV589866:TKV589871 TUR589866:TUR589871 UEN589866:UEN589871 UOJ589866:UOJ589871 UYF589866:UYF589871 VIB589866:VIB589871 VRX589866:VRX589871 WBT589866:WBT589871 WLP589866:WLP589871 WVL589866:WVL589871 D655402:D655407 IZ655402:IZ655407 SV655402:SV655407 ACR655402:ACR655407 AMN655402:AMN655407 AWJ655402:AWJ655407 BGF655402:BGF655407 BQB655402:BQB655407 BZX655402:BZX655407 CJT655402:CJT655407 CTP655402:CTP655407 DDL655402:DDL655407 DNH655402:DNH655407 DXD655402:DXD655407 EGZ655402:EGZ655407 EQV655402:EQV655407 FAR655402:FAR655407 FKN655402:FKN655407 FUJ655402:FUJ655407 GEF655402:GEF655407 GOB655402:GOB655407 GXX655402:GXX655407 HHT655402:HHT655407 HRP655402:HRP655407 IBL655402:IBL655407 ILH655402:ILH655407 IVD655402:IVD655407 JEZ655402:JEZ655407 JOV655402:JOV655407 JYR655402:JYR655407 KIN655402:KIN655407 KSJ655402:KSJ655407 LCF655402:LCF655407 LMB655402:LMB655407 LVX655402:LVX655407 MFT655402:MFT655407 MPP655402:MPP655407 MZL655402:MZL655407 NJH655402:NJH655407 NTD655402:NTD655407 OCZ655402:OCZ655407 OMV655402:OMV655407 OWR655402:OWR655407 PGN655402:PGN655407 PQJ655402:PQJ655407 QAF655402:QAF655407 QKB655402:QKB655407 QTX655402:QTX655407 RDT655402:RDT655407 RNP655402:RNP655407 RXL655402:RXL655407 SHH655402:SHH655407 SRD655402:SRD655407 TAZ655402:TAZ655407 TKV655402:TKV655407 TUR655402:TUR655407 UEN655402:UEN655407 UOJ655402:UOJ655407 UYF655402:UYF655407 VIB655402:VIB655407 VRX655402:VRX655407 WBT655402:WBT655407 WLP655402:WLP655407 WVL655402:WVL655407 D720938:D720943 IZ720938:IZ720943 SV720938:SV720943 ACR720938:ACR720943 AMN720938:AMN720943 AWJ720938:AWJ720943 BGF720938:BGF720943 BQB720938:BQB720943 BZX720938:BZX720943 CJT720938:CJT720943 CTP720938:CTP720943 DDL720938:DDL720943 DNH720938:DNH720943 DXD720938:DXD720943 EGZ720938:EGZ720943 EQV720938:EQV720943 FAR720938:FAR720943 FKN720938:FKN720943 FUJ720938:FUJ720943 GEF720938:GEF720943 GOB720938:GOB720943 GXX720938:GXX720943 HHT720938:HHT720943 HRP720938:HRP720943 IBL720938:IBL720943 ILH720938:ILH720943 IVD720938:IVD720943 JEZ720938:JEZ720943 JOV720938:JOV720943 JYR720938:JYR720943 KIN720938:KIN720943 KSJ720938:KSJ720943 LCF720938:LCF720943 LMB720938:LMB720943 LVX720938:LVX720943 MFT720938:MFT720943 MPP720938:MPP720943 MZL720938:MZL720943 NJH720938:NJH720943 NTD720938:NTD720943 OCZ720938:OCZ720943 OMV720938:OMV720943 OWR720938:OWR720943 PGN720938:PGN720943 PQJ720938:PQJ720943 QAF720938:QAF720943 QKB720938:QKB720943 QTX720938:QTX720943 RDT720938:RDT720943 RNP720938:RNP720943 RXL720938:RXL720943 SHH720938:SHH720943 SRD720938:SRD720943 TAZ720938:TAZ720943 TKV720938:TKV720943 TUR720938:TUR720943 UEN720938:UEN720943 UOJ720938:UOJ720943 UYF720938:UYF720943 VIB720938:VIB720943 VRX720938:VRX720943 WBT720938:WBT720943 WLP720938:WLP720943 WVL720938:WVL720943 D786474:D786479 IZ786474:IZ786479 SV786474:SV786479 ACR786474:ACR786479 AMN786474:AMN786479 AWJ786474:AWJ786479 BGF786474:BGF786479 BQB786474:BQB786479 BZX786474:BZX786479 CJT786474:CJT786479 CTP786474:CTP786479 DDL786474:DDL786479 DNH786474:DNH786479 DXD786474:DXD786479 EGZ786474:EGZ786479 EQV786474:EQV786479 FAR786474:FAR786479 FKN786474:FKN786479 FUJ786474:FUJ786479 GEF786474:GEF786479 GOB786474:GOB786479 GXX786474:GXX786479 HHT786474:HHT786479 HRP786474:HRP786479 IBL786474:IBL786479 ILH786474:ILH786479 IVD786474:IVD786479 JEZ786474:JEZ786479 JOV786474:JOV786479 JYR786474:JYR786479 KIN786474:KIN786479 KSJ786474:KSJ786479 LCF786474:LCF786479 LMB786474:LMB786479 LVX786474:LVX786479 MFT786474:MFT786479 MPP786474:MPP786479 MZL786474:MZL786479 NJH786474:NJH786479 NTD786474:NTD786479 OCZ786474:OCZ786479 OMV786474:OMV786479 OWR786474:OWR786479 PGN786474:PGN786479 PQJ786474:PQJ786479 QAF786474:QAF786479 QKB786474:QKB786479 QTX786474:QTX786479 RDT786474:RDT786479 RNP786474:RNP786479 RXL786474:RXL786479 SHH786474:SHH786479 SRD786474:SRD786479 TAZ786474:TAZ786479 TKV786474:TKV786479 TUR786474:TUR786479 UEN786474:UEN786479 UOJ786474:UOJ786479 UYF786474:UYF786479 VIB786474:VIB786479 VRX786474:VRX786479 WBT786474:WBT786479 WLP786474:WLP786479 WVL786474:WVL786479 D852010:D852015 IZ852010:IZ852015 SV852010:SV852015 ACR852010:ACR852015 AMN852010:AMN852015 AWJ852010:AWJ852015 BGF852010:BGF852015 BQB852010:BQB852015 BZX852010:BZX852015 CJT852010:CJT852015 CTP852010:CTP852015 DDL852010:DDL852015 DNH852010:DNH852015 DXD852010:DXD852015 EGZ852010:EGZ852015 EQV852010:EQV852015 FAR852010:FAR852015 FKN852010:FKN852015 FUJ852010:FUJ852015 GEF852010:GEF852015 GOB852010:GOB852015 GXX852010:GXX852015 HHT852010:HHT852015 HRP852010:HRP852015 IBL852010:IBL852015 ILH852010:ILH852015 IVD852010:IVD852015 JEZ852010:JEZ852015 JOV852010:JOV852015 JYR852010:JYR852015 KIN852010:KIN852015 KSJ852010:KSJ852015 LCF852010:LCF852015 LMB852010:LMB852015 LVX852010:LVX852015 MFT852010:MFT852015 MPP852010:MPP852015 MZL852010:MZL852015 NJH852010:NJH852015 NTD852010:NTD852015 OCZ852010:OCZ852015 OMV852010:OMV852015 OWR852010:OWR852015 PGN852010:PGN852015 PQJ852010:PQJ852015 QAF852010:QAF852015 QKB852010:QKB852015 QTX852010:QTX852015 RDT852010:RDT852015 RNP852010:RNP852015 RXL852010:RXL852015 SHH852010:SHH852015 SRD852010:SRD852015 TAZ852010:TAZ852015 TKV852010:TKV852015 TUR852010:TUR852015 UEN852010:UEN852015 UOJ852010:UOJ852015 UYF852010:UYF852015 VIB852010:VIB852015 VRX852010:VRX852015 WBT852010:WBT852015 WLP852010:WLP852015 WVL852010:WVL852015 D917546:D917551 IZ917546:IZ917551 SV917546:SV917551 ACR917546:ACR917551 AMN917546:AMN917551 AWJ917546:AWJ917551 BGF917546:BGF917551 BQB917546:BQB917551 BZX917546:BZX917551 CJT917546:CJT917551 CTP917546:CTP917551 DDL917546:DDL917551 DNH917546:DNH917551 DXD917546:DXD917551 EGZ917546:EGZ917551 EQV917546:EQV917551 FAR917546:FAR917551 FKN917546:FKN917551 FUJ917546:FUJ917551 GEF917546:GEF917551 GOB917546:GOB917551 GXX917546:GXX917551 HHT917546:HHT917551 HRP917546:HRP917551 IBL917546:IBL917551 ILH917546:ILH917551 IVD917546:IVD917551 JEZ917546:JEZ917551 JOV917546:JOV917551 JYR917546:JYR917551 KIN917546:KIN917551 KSJ917546:KSJ917551 LCF917546:LCF917551 LMB917546:LMB917551 LVX917546:LVX917551 MFT917546:MFT917551 MPP917546:MPP917551 MZL917546:MZL917551 NJH917546:NJH917551 NTD917546:NTD917551 OCZ917546:OCZ917551 OMV917546:OMV917551 OWR917546:OWR917551 PGN917546:PGN917551 PQJ917546:PQJ917551 QAF917546:QAF917551 QKB917546:QKB917551 QTX917546:QTX917551 RDT917546:RDT917551 RNP917546:RNP917551 RXL917546:RXL917551 SHH917546:SHH917551 SRD917546:SRD917551 TAZ917546:TAZ917551 TKV917546:TKV917551 TUR917546:TUR917551 UEN917546:UEN917551 UOJ917546:UOJ917551 UYF917546:UYF917551 VIB917546:VIB917551 VRX917546:VRX917551 WBT917546:WBT917551 WLP917546:WLP917551 WVL917546:WVL917551 D983082:D983087 IZ983082:IZ983087 SV983082:SV983087 ACR983082:ACR983087 AMN983082:AMN983087 AWJ983082:AWJ983087 BGF983082:BGF983087 BQB983082:BQB983087 BZX983082:BZX983087 CJT983082:CJT983087 CTP983082:CTP983087 DDL983082:DDL983087 DNH983082:DNH983087 DXD983082:DXD983087 EGZ983082:EGZ983087 EQV983082:EQV983087 FAR983082:FAR983087 FKN983082:FKN983087 FUJ983082:FUJ983087 GEF983082:GEF983087 GOB983082:GOB983087 GXX983082:GXX983087 HHT983082:HHT983087 HRP983082:HRP983087 IBL983082:IBL983087 ILH983082:ILH983087 IVD983082:IVD983087 JEZ983082:JEZ983087 JOV983082:JOV983087 JYR983082:JYR983087 KIN983082:KIN983087 KSJ983082:KSJ983087 LCF983082:LCF983087 LMB983082:LMB983087 LVX983082:LVX983087 MFT983082:MFT983087 MPP983082:MPP983087 MZL983082:MZL983087 NJH983082:NJH983087 NTD983082:NTD983087 OCZ983082:OCZ983087 OMV983082:OMV983087 OWR983082:OWR983087 PGN983082:PGN983087 PQJ983082:PQJ983087 QAF983082:QAF983087 QKB983082:QKB983087 QTX983082:QTX983087 RDT983082:RDT983087 RNP983082:RNP983087 RXL983082:RXL983087 SHH983082:SHH983087 SRD983082:SRD983087 TAZ983082:TAZ983087 TKV983082:TKV983087 TUR983082:TUR983087 UEN983082:UEN983087 UOJ983082:UOJ983087 UYF983082:UYF983087 VIB983082:VIB983087 VRX983082:VRX983087 WBT983082:WBT983087 WLP983082:WLP983087 WVL983082:WVL983087 E43:E47 JA43:JA47 SW43:SW47 ACS43:ACS47 AMO43:AMO47 AWK43:AWK47 BGG43:BGG47 BQC43:BQC47 BZY43:BZY47 CJU43:CJU47 CTQ43:CTQ47 DDM43:DDM47 DNI43:DNI47 DXE43:DXE47 EHA43:EHA47 EQW43:EQW47 FAS43:FAS47 FKO43:FKO47 FUK43:FUK47 GEG43:GEG47 GOC43:GOC47 GXY43:GXY47 HHU43:HHU47 HRQ43:HRQ47 IBM43:IBM47 ILI43:ILI47 IVE43:IVE47 JFA43:JFA47 JOW43:JOW47 JYS43:JYS47 KIO43:KIO47 KSK43:KSK47 LCG43:LCG47 LMC43:LMC47 LVY43:LVY47 MFU43:MFU47 MPQ43:MPQ47 MZM43:MZM47 NJI43:NJI47 NTE43:NTE47 ODA43:ODA47 OMW43:OMW47 OWS43:OWS47 PGO43:PGO47 PQK43:PQK47 QAG43:QAG47 QKC43:QKC47 QTY43:QTY47 RDU43:RDU47 RNQ43:RNQ47 RXM43:RXM47 SHI43:SHI47 SRE43:SRE47 TBA43:TBA47 TKW43:TKW47 TUS43:TUS47 UEO43:UEO47 UOK43:UOK47 UYG43:UYG47 VIC43:VIC47 VRY43:VRY47 WBU43:WBU47 WLQ43:WLQ47 WVM43:WVM47 E65579:E65583 JA65579:JA65583 SW65579:SW65583 ACS65579:ACS65583 AMO65579:AMO65583 AWK65579:AWK65583 BGG65579:BGG65583 BQC65579:BQC65583 BZY65579:BZY65583 CJU65579:CJU65583 CTQ65579:CTQ65583 DDM65579:DDM65583 DNI65579:DNI65583 DXE65579:DXE65583 EHA65579:EHA65583 EQW65579:EQW65583 FAS65579:FAS65583 FKO65579:FKO65583 FUK65579:FUK65583 GEG65579:GEG65583 GOC65579:GOC65583 GXY65579:GXY65583 HHU65579:HHU65583 HRQ65579:HRQ65583 IBM65579:IBM65583 ILI65579:ILI65583 IVE65579:IVE65583 JFA65579:JFA65583 JOW65579:JOW65583 JYS65579:JYS65583 KIO65579:KIO65583 KSK65579:KSK65583 LCG65579:LCG65583 LMC65579:LMC65583 LVY65579:LVY65583 MFU65579:MFU65583 MPQ65579:MPQ65583 MZM65579:MZM65583 NJI65579:NJI65583 NTE65579:NTE65583 ODA65579:ODA65583 OMW65579:OMW65583 OWS65579:OWS65583 PGO65579:PGO65583 PQK65579:PQK65583 QAG65579:QAG65583 QKC65579:QKC65583 QTY65579:QTY65583 RDU65579:RDU65583 RNQ65579:RNQ65583 RXM65579:RXM65583 SHI65579:SHI65583 SRE65579:SRE65583 TBA65579:TBA65583 TKW65579:TKW65583 TUS65579:TUS65583 UEO65579:UEO65583 UOK65579:UOK65583 UYG65579:UYG65583 VIC65579:VIC65583 VRY65579:VRY65583 WBU65579:WBU65583 WLQ65579:WLQ65583 WVM65579:WVM65583 E131115:E131119 JA131115:JA131119 SW131115:SW131119 ACS131115:ACS131119 AMO131115:AMO131119 AWK131115:AWK131119 BGG131115:BGG131119 BQC131115:BQC131119 BZY131115:BZY131119 CJU131115:CJU131119 CTQ131115:CTQ131119 DDM131115:DDM131119 DNI131115:DNI131119 DXE131115:DXE131119 EHA131115:EHA131119 EQW131115:EQW131119 FAS131115:FAS131119 FKO131115:FKO131119 FUK131115:FUK131119 GEG131115:GEG131119 GOC131115:GOC131119 GXY131115:GXY131119 HHU131115:HHU131119 HRQ131115:HRQ131119 IBM131115:IBM131119 ILI131115:ILI131119 IVE131115:IVE131119 JFA131115:JFA131119 JOW131115:JOW131119 JYS131115:JYS131119 KIO131115:KIO131119 KSK131115:KSK131119 LCG131115:LCG131119 LMC131115:LMC131119 LVY131115:LVY131119 MFU131115:MFU131119 MPQ131115:MPQ131119 MZM131115:MZM131119 NJI131115:NJI131119 NTE131115:NTE131119 ODA131115:ODA131119 OMW131115:OMW131119 OWS131115:OWS131119 PGO131115:PGO131119 PQK131115:PQK131119 QAG131115:QAG131119 QKC131115:QKC131119 QTY131115:QTY131119 RDU131115:RDU131119 RNQ131115:RNQ131119 RXM131115:RXM131119 SHI131115:SHI131119 SRE131115:SRE131119 TBA131115:TBA131119 TKW131115:TKW131119 TUS131115:TUS131119 UEO131115:UEO131119 UOK131115:UOK131119 UYG131115:UYG131119 VIC131115:VIC131119 VRY131115:VRY131119 WBU131115:WBU131119 WLQ131115:WLQ131119 WVM131115:WVM131119 E196651:E196655 JA196651:JA196655 SW196651:SW196655 ACS196651:ACS196655 AMO196651:AMO196655 AWK196651:AWK196655 BGG196651:BGG196655 BQC196651:BQC196655 BZY196651:BZY196655 CJU196651:CJU196655 CTQ196651:CTQ196655 DDM196651:DDM196655 DNI196651:DNI196655 DXE196651:DXE196655 EHA196651:EHA196655 EQW196651:EQW196655 FAS196651:FAS196655 FKO196651:FKO196655 FUK196651:FUK196655 GEG196651:GEG196655 GOC196651:GOC196655 GXY196651:GXY196655 HHU196651:HHU196655 HRQ196651:HRQ196655 IBM196651:IBM196655 ILI196651:ILI196655 IVE196651:IVE196655 JFA196651:JFA196655 JOW196651:JOW196655 JYS196651:JYS196655 KIO196651:KIO196655 KSK196651:KSK196655 LCG196651:LCG196655 LMC196651:LMC196655 LVY196651:LVY196655 MFU196651:MFU196655 MPQ196651:MPQ196655 MZM196651:MZM196655 NJI196651:NJI196655 NTE196651:NTE196655 ODA196651:ODA196655 OMW196651:OMW196655 OWS196651:OWS196655 PGO196651:PGO196655 PQK196651:PQK196655 QAG196651:QAG196655 QKC196651:QKC196655 QTY196651:QTY196655 RDU196651:RDU196655 RNQ196651:RNQ196655 RXM196651:RXM196655 SHI196651:SHI196655 SRE196651:SRE196655 TBA196651:TBA196655 TKW196651:TKW196655 TUS196651:TUS196655 UEO196651:UEO196655 UOK196651:UOK196655 UYG196651:UYG196655 VIC196651:VIC196655 VRY196651:VRY196655 WBU196651:WBU196655 WLQ196651:WLQ196655 WVM196651:WVM196655 E262187:E262191 JA262187:JA262191 SW262187:SW262191 ACS262187:ACS262191 AMO262187:AMO262191 AWK262187:AWK262191 BGG262187:BGG262191 BQC262187:BQC262191 BZY262187:BZY262191 CJU262187:CJU262191 CTQ262187:CTQ262191 DDM262187:DDM262191 DNI262187:DNI262191 DXE262187:DXE262191 EHA262187:EHA262191 EQW262187:EQW262191 FAS262187:FAS262191 FKO262187:FKO262191 FUK262187:FUK262191 GEG262187:GEG262191 GOC262187:GOC262191 GXY262187:GXY262191 HHU262187:HHU262191 HRQ262187:HRQ262191 IBM262187:IBM262191 ILI262187:ILI262191 IVE262187:IVE262191 JFA262187:JFA262191 JOW262187:JOW262191 JYS262187:JYS262191 KIO262187:KIO262191 KSK262187:KSK262191 LCG262187:LCG262191 LMC262187:LMC262191 LVY262187:LVY262191 MFU262187:MFU262191 MPQ262187:MPQ262191 MZM262187:MZM262191 NJI262187:NJI262191 NTE262187:NTE262191 ODA262187:ODA262191 OMW262187:OMW262191 OWS262187:OWS262191 PGO262187:PGO262191 PQK262187:PQK262191 QAG262187:QAG262191 QKC262187:QKC262191 QTY262187:QTY262191 RDU262187:RDU262191 RNQ262187:RNQ262191 RXM262187:RXM262191 SHI262187:SHI262191 SRE262187:SRE262191 TBA262187:TBA262191 TKW262187:TKW262191 TUS262187:TUS262191 UEO262187:UEO262191 UOK262187:UOK262191 UYG262187:UYG262191 VIC262187:VIC262191 VRY262187:VRY262191 WBU262187:WBU262191 WLQ262187:WLQ262191 WVM262187:WVM262191 E327723:E327727 JA327723:JA327727 SW327723:SW327727 ACS327723:ACS327727 AMO327723:AMO327727 AWK327723:AWK327727 BGG327723:BGG327727 BQC327723:BQC327727 BZY327723:BZY327727 CJU327723:CJU327727 CTQ327723:CTQ327727 DDM327723:DDM327727 DNI327723:DNI327727 DXE327723:DXE327727 EHA327723:EHA327727 EQW327723:EQW327727 FAS327723:FAS327727 FKO327723:FKO327727 FUK327723:FUK327727 GEG327723:GEG327727 GOC327723:GOC327727 GXY327723:GXY327727 HHU327723:HHU327727 HRQ327723:HRQ327727 IBM327723:IBM327727 ILI327723:ILI327727 IVE327723:IVE327727 JFA327723:JFA327727 JOW327723:JOW327727 JYS327723:JYS327727 KIO327723:KIO327727 KSK327723:KSK327727 LCG327723:LCG327727 LMC327723:LMC327727 LVY327723:LVY327727 MFU327723:MFU327727 MPQ327723:MPQ327727 MZM327723:MZM327727 NJI327723:NJI327727 NTE327723:NTE327727 ODA327723:ODA327727 OMW327723:OMW327727 OWS327723:OWS327727 PGO327723:PGO327727 PQK327723:PQK327727 QAG327723:QAG327727 QKC327723:QKC327727 QTY327723:QTY327727 RDU327723:RDU327727 RNQ327723:RNQ327727 RXM327723:RXM327727 SHI327723:SHI327727 SRE327723:SRE327727 TBA327723:TBA327727 TKW327723:TKW327727 TUS327723:TUS327727 UEO327723:UEO327727 UOK327723:UOK327727 UYG327723:UYG327727 VIC327723:VIC327727 VRY327723:VRY327727 WBU327723:WBU327727 WLQ327723:WLQ327727 WVM327723:WVM327727 E393259:E393263 JA393259:JA393263 SW393259:SW393263 ACS393259:ACS393263 AMO393259:AMO393263 AWK393259:AWK393263 BGG393259:BGG393263 BQC393259:BQC393263 BZY393259:BZY393263 CJU393259:CJU393263 CTQ393259:CTQ393263 DDM393259:DDM393263 DNI393259:DNI393263 DXE393259:DXE393263 EHA393259:EHA393263 EQW393259:EQW393263 FAS393259:FAS393263 FKO393259:FKO393263 FUK393259:FUK393263 GEG393259:GEG393263 GOC393259:GOC393263 GXY393259:GXY393263 HHU393259:HHU393263 HRQ393259:HRQ393263 IBM393259:IBM393263 ILI393259:ILI393263 IVE393259:IVE393263 JFA393259:JFA393263 JOW393259:JOW393263 JYS393259:JYS393263 KIO393259:KIO393263 KSK393259:KSK393263 LCG393259:LCG393263 LMC393259:LMC393263 LVY393259:LVY393263 MFU393259:MFU393263 MPQ393259:MPQ393263 MZM393259:MZM393263 NJI393259:NJI393263 NTE393259:NTE393263 ODA393259:ODA393263 OMW393259:OMW393263 OWS393259:OWS393263 PGO393259:PGO393263 PQK393259:PQK393263 QAG393259:QAG393263 QKC393259:QKC393263 QTY393259:QTY393263 RDU393259:RDU393263 RNQ393259:RNQ393263 RXM393259:RXM393263 SHI393259:SHI393263 SRE393259:SRE393263 TBA393259:TBA393263 TKW393259:TKW393263 TUS393259:TUS393263 UEO393259:UEO393263 UOK393259:UOK393263 UYG393259:UYG393263 VIC393259:VIC393263 VRY393259:VRY393263 WBU393259:WBU393263 WLQ393259:WLQ393263 WVM393259:WVM393263 E458795:E458799 JA458795:JA458799 SW458795:SW458799 ACS458795:ACS458799 AMO458795:AMO458799 AWK458795:AWK458799 BGG458795:BGG458799 BQC458795:BQC458799 BZY458795:BZY458799 CJU458795:CJU458799 CTQ458795:CTQ458799 DDM458795:DDM458799 DNI458795:DNI458799 DXE458795:DXE458799 EHA458795:EHA458799 EQW458795:EQW458799 FAS458795:FAS458799 FKO458795:FKO458799 FUK458795:FUK458799 GEG458795:GEG458799 GOC458795:GOC458799 GXY458795:GXY458799 HHU458795:HHU458799 HRQ458795:HRQ458799 IBM458795:IBM458799 ILI458795:ILI458799 IVE458795:IVE458799 JFA458795:JFA458799 JOW458795:JOW458799 JYS458795:JYS458799 KIO458795:KIO458799 KSK458795:KSK458799 LCG458795:LCG458799 LMC458795:LMC458799 LVY458795:LVY458799 MFU458795:MFU458799 MPQ458795:MPQ458799 MZM458795:MZM458799 NJI458795:NJI458799 NTE458795:NTE458799 ODA458795:ODA458799 OMW458795:OMW458799 OWS458795:OWS458799 PGO458795:PGO458799 PQK458795:PQK458799 QAG458795:QAG458799 QKC458795:QKC458799 QTY458795:QTY458799 RDU458795:RDU458799 RNQ458795:RNQ458799 RXM458795:RXM458799 SHI458795:SHI458799 SRE458795:SRE458799 TBA458795:TBA458799 TKW458795:TKW458799 TUS458795:TUS458799 UEO458795:UEO458799 UOK458795:UOK458799 UYG458795:UYG458799 VIC458795:VIC458799 VRY458795:VRY458799 WBU458795:WBU458799 WLQ458795:WLQ458799 WVM458795:WVM458799 E524331:E524335 JA524331:JA524335 SW524331:SW524335 ACS524331:ACS524335 AMO524331:AMO524335 AWK524331:AWK524335 BGG524331:BGG524335 BQC524331:BQC524335 BZY524331:BZY524335 CJU524331:CJU524335 CTQ524331:CTQ524335 DDM524331:DDM524335 DNI524331:DNI524335 DXE524331:DXE524335 EHA524331:EHA524335 EQW524331:EQW524335 FAS524331:FAS524335 FKO524331:FKO524335 FUK524331:FUK524335 GEG524331:GEG524335 GOC524331:GOC524335 GXY524331:GXY524335 HHU524331:HHU524335 HRQ524331:HRQ524335 IBM524331:IBM524335 ILI524331:ILI524335 IVE524331:IVE524335 JFA524331:JFA524335 JOW524331:JOW524335 JYS524331:JYS524335 KIO524331:KIO524335 KSK524331:KSK524335 LCG524331:LCG524335 LMC524331:LMC524335 LVY524331:LVY524335 MFU524331:MFU524335 MPQ524331:MPQ524335 MZM524331:MZM524335 NJI524331:NJI524335 NTE524331:NTE524335 ODA524331:ODA524335 OMW524331:OMW524335 OWS524331:OWS524335 PGO524331:PGO524335 PQK524331:PQK524335 QAG524331:QAG524335 QKC524331:QKC524335 QTY524331:QTY524335 RDU524331:RDU524335 RNQ524331:RNQ524335 RXM524331:RXM524335 SHI524331:SHI524335 SRE524331:SRE524335 TBA524331:TBA524335 TKW524331:TKW524335 TUS524331:TUS524335 UEO524331:UEO524335 UOK524331:UOK524335 UYG524331:UYG524335 VIC524331:VIC524335 VRY524331:VRY524335 WBU524331:WBU524335 WLQ524331:WLQ524335 WVM524331:WVM524335 E589867:E589871 JA589867:JA589871 SW589867:SW589871 ACS589867:ACS589871 AMO589867:AMO589871 AWK589867:AWK589871 BGG589867:BGG589871 BQC589867:BQC589871 BZY589867:BZY589871 CJU589867:CJU589871 CTQ589867:CTQ589871 DDM589867:DDM589871 DNI589867:DNI589871 DXE589867:DXE589871 EHA589867:EHA589871 EQW589867:EQW589871 FAS589867:FAS589871 FKO589867:FKO589871 FUK589867:FUK589871 GEG589867:GEG589871 GOC589867:GOC589871 GXY589867:GXY589871 HHU589867:HHU589871 HRQ589867:HRQ589871 IBM589867:IBM589871 ILI589867:ILI589871 IVE589867:IVE589871 JFA589867:JFA589871 JOW589867:JOW589871 JYS589867:JYS589871 KIO589867:KIO589871 KSK589867:KSK589871 LCG589867:LCG589871 LMC589867:LMC589871 LVY589867:LVY589871 MFU589867:MFU589871 MPQ589867:MPQ589871 MZM589867:MZM589871 NJI589867:NJI589871 NTE589867:NTE589871 ODA589867:ODA589871 OMW589867:OMW589871 OWS589867:OWS589871 PGO589867:PGO589871 PQK589867:PQK589871 QAG589867:QAG589871 QKC589867:QKC589871 QTY589867:QTY589871 RDU589867:RDU589871 RNQ589867:RNQ589871 RXM589867:RXM589871 SHI589867:SHI589871 SRE589867:SRE589871 TBA589867:TBA589871 TKW589867:TKW589871 TUS589867:TUS589871 UEO589867:UEO589871 UOK589867:UOK589871 UYG589867:UYG589871 VIC589867:VIC589871 VRY589867:VRY589871 WBU589867:WBU589871 WLQ589867:WLQ589871 WVM589867:WVM589871 E655403:E655407 JA655403:JA655407 SW655403:SW655407 ACS655403:ACS655407 AMO655403:AMO655407 AWK655403:AWK655407 BGG655403:BGG655407 BQC655403:BQC655407 BZY655403:BZY655407 CJU655403:CJU655407 CTQ655403:CTQ655407 DDM655403:DDM655407 DNI655403:DNI655407 DXE655403:DXE655407 EHA655403:EHA655407 EQW655403:EQW655407 FAS655403:FAS655407 FKO655403:FKO655407 FUK655403:FUK655407 GEG655403:GEG655407 GOC655403:GOC655407 GXY655403:GXY655407 HHU655403:HHU655407 HRQ655403:HRQ655407 IBM655403:IBM655407 ILI655403:ILI655407 IVE655403:IVE655407 JFA655403:JFA655407 JOW655403:JOW655407 JYS655403:JYS655407 KIO655403:KIO655407 KSK655403:KSK655407 LCG655403:LCG655407 LMC655403:LMC655407 LVY655403:LVY655407 MFU655403:MFU655407 MPQ655403:MPQ655407 MZM655403:MZM655407 NJI655403:NJI655407 NTE655403:NTE655407 ODA655403:ODA655407 OMW655403:OMW655407 OWS655403:OWS655407 PGO655403:PGO655407 PQK655403:PQK655407 QAG655403:QAG655407 QKC655403:QKC655407 QTY655403:QTY655407 RDU655403:RDU655407 RNQ655403:RNQ655407 RXM655403:RXM655407 SHI655403:SHI655407 SRE655403:SRE655407 TBA655403:TBA655407 TKW655403:TKW655407 TUS655403:TUS655407 UEO655403:UEO655407 UOK655403:UOK655407 UYG655403:UYG655407 VIC655403:VIC655407 VRY655403:VRY655407 WBU655403:WBU655407 WLQ655403:WLQ655407 WVM655403:WVM655407 E720939:E720943 JA720939:JA720943 SW720939:SW720943 ACS720939:ACS720943 AMO720939:AMO720943 AWK720939:AWK720943 BGG720939:BGG720943 BQC720939:BQC720943 BZY720939:BZY720943 CJU720939:CJU720943 CTQ720939:CTQ720943 DDM720939:DDM720943 DNI720939:DNI720943 DXE720939:DXE720943 EHA720939:EHA720943 EQW720939:EQW720943 FAS720939:FAS720943 FKO720939:FKO720943 FUK720939:FUK720943 GEG720939:GEG720943 GOC720939:GOC720943 GXY720939:GXY720943 HHU720939:HHU720943 HRQ720939:HRQ720943 IBM720939:IBM720943 ILI720939:ILI720943 IVE720939:IVE720943 JFA720939:JFA720943 JOW720939:JOW720943 JYS720939:JYS720943 KIO720939:KIO720943 KSK720939:KSK720943 LCG720939:LCG720943 LMC720939:LMC720943 LVY720939:LVY720943 MFU720939:MFU720943 MPQ720939:MPQ720943 MZM720939:MZM720943 NJI720939:NJI720943 NTE720939:NTE720943 ODA720939:ODA720943 OMW720939:OMW720943 OWS720939:OWS720943 PGO720939:PGO720943 PQK720939:PQK720943 QAG720939:QAG720943 QKC720939:QKC720943 QTY720939:QTY720943 RDU720939:RDU720943 RNQ720939:RNQ720943 RXM720939:RXM720943 SHI720939:SHI720943 SRE720939:SRE720943 TBA720939:TBA720943 TKW720939:TKW720943 TUS720939:TUS720943 UEO720939:UEO720943 UOK720939:UOK720943 UYG720939:UYG720943 VIC720939:VIC720943 VRY720939:VRY720943 WBU720939:WBU720943 WLQ720939:WLQ720943 WVM720939:WVM720943 E786475:E786479 JA786475:JA786479 SW786475:SW786479 ACS786475:ACS786479 AMO786475:AMO786479 AWK786475:AWK786479 BGG786475:BGG786479 BQC786475:BQC786479 BZY786475:BZY786479 CJU786475:CJU786479 CTQ786475:CTQ786479 DDM786475:DDM786479 DNI786475:DNI786479 DXE786475:DXE786479 EHA786475:EHA786479 EQW786475:EQW786479 FAS786475:FAS786479 FKO786475:FKO786479 FUK786475:FUK786479 GEG786475:GEG786479 GOC786475:GOC786479 GXY786475:GXY786479 HHU786475:HHU786479 HRQ786475:HRQ786479 IBM786475:IBM786479 ILI786475:ILI786479 IVE786475:IVE786479 JFA786475:JFA786479 JOW786475:JOW786479 JYS786475:JYS786479 KIO786475:KIO786479 KSK786475:KSK786479 LCG786475:LCG786479 LMC786475:LMC786479 LVY786475:LVY786479 MFU786475:MFU786479 MPQ786475:MPQ786479 MZM786475:MZM786479 NJI786475:NJI786479 NTE786475:NTE786479 ODA786475:ODA786479 OMW786475:OMW786479 OWS786475:OWS786479 PGO786475:PGO786479 PQK786475:PQK786479 QAG786475:QAG786479 QKC786475:QKC786479 QTY786475:QTY786479 RDU786475:RDU786479 RNQ786475:RNQ786479 RXM786475:RXM786479 SHI786475:SHI786479 SRE786475:SRE786479 TBA786475:TBA786479 TKW786475:TKW786479 TUS786475:TUS786479 UEO786475:UEO786479 UOK786475:UOK786479 UYG786475:UYG786479 VIC786475:VIC786479 VRY786475:VRY786479 WBU786475:WBU786479 WLQ786475:WLQ786479 WVM786475:WVM786479 E852011:E852015 JA852011:JA852015 SW852011:SW852015 ACS852011:ACS852015 AMO852011:AMO852015 AWK852011:AWK852015 BGG852011:BGG852015 BQC852011:BQC852015 BZY852011:BZY852015 CJU852011:CJU852015 CTQ852011:CTQ852015 DDM852011:DDM852015 DNI852011:DNI852015 DXE852011:DXE852015 EHA852011:EHA852015 EQW852011:EQW852015 FAS852011:FAS852015 FKO852011:FKO852015 FUK852011:FUK852015 GEG852011:GEG852015 GOC852011:GOC852015 GXY852011:GXY852015 HHU852011:HHU852015 HRQ852011:HRQ852015 IBM852011:IBM852015 ILI852011:ILI852015 IVE852011:IVE852015 JFA852011:JFA852015 JOW852011:JOW852015 JYS852011:JYS852015 KIO852011:KIO852015 KSK852011:KSK852015 LCG852011:LCG852015 LMC852011:LMC852015 LVY852011:LVY852015 MFU852011:MFU852015 MPQ852011:MPQ852015 MZM852011:MZM852015 NJI852011:NJI852015 NTE852011:NTE852015 ODA852011:ODA852015 OMW852011:OMW852015 OWS852011:OWS852015 PGO852011:PGO852015 PQK852011:PQK852015 QAG852011:QAG852015 QKC852011:QKC852015 QTY852011:QTY852015 RDU852011:RDU852015 RNQ852011:RNQ852015 RXM852011:RXM852015 SHI852011:SHI852015 SRE852011:SRE852015 TBA852011:TBA852015 TKW852011:TKW852015 TUS852011:TUS852015 UEO852011:UEO852015 UOK852011:UOK852015 UYG852011:UYG852015 VIC852011:VIC852015 VRY852011:VRY852015 WBU852011:WBU852015 WLQ852011:WLQ852015 WVM852011:WVM852015 E917547:E917551 JA917547:JA917551 SW917547:SW917551 ACS917547:ACS917551 AMO917547:AMO917551 AWK917547:AWK917551 BGG917547:BGG917551 BQC917547:BQC917551 BZY917547:BZY917551 CJU917547:CJU917551 CTQ917547:CTQ917551 DDM917547:DDM917551 DNI917547:DNI917551 DXE917547:DXE917551 EHA917547:EHA917551 EQW917547:EQW917551 FAS917547:FAS917551 FKO917547:FKO917551 FUK917547:FUK917551 GEG917547:GEG917551 GOC917547:GOC917551 GXY917547:GXY917551 HHU917547:HHU917551 HRQ917547:HRQ917551 IBM917547:IBM917551 ILI917547:ILI917551 IVE917547:IVE917551 JFA917547:JFA917551 JOW917547:JOW917551 JYS917547:JYS917551 KIO917547:KIO917551 KSK917547:KSK917551 LCG917547:LCG917551 LMC917547:LMC917551 LVY917547:LVY917551 MFU917547:MFU917551 MPQ917547:MPQ917551 MZM917547:MZM917551 NJI917547:NJI917551 NTE917547:NTE917551 ODA917547:ODA917551 OMW917547:OMW917551 OWS917547:OWS917551 PGO917547:PGO917551 PQK917547:PQK917551 QAG917547:QAG917551 QKC917547:QKC917551 QTY917547:QTY917551 RDU917547:RDU917551 RNQ917547:RNQ917551 RXM917547:RXM917551 SHI917547:SHI917551 SRE917547:SRE917551 TBA917547:TBA917551 TKW917547:TKW917551 TUS917547:TUS917551 UEO917547:UEO917551 UOK917547:UOK917551 UYG917547:UYG917551 VIC917547:VIC917551 VRY917547:VRY917551 WBU917547:WBU917551 WLQ917547:WLQ917551 WVM917547:WVM917551 E983083:E983087 JA983083:JA983087 SW983083:SW983087 ACS983083:ACS983087 AMO983083:AMO983087 AWK983083:AWK983087 BGG983083:BGG983087 BQC983083:BQC983087 BZY983083:BZY983087 CJU983083:CJU983087 CTQ983083:CTQ983087 DDM983083:DDM983087 DNI983083:DNI983087 DXE983083:DXE983087 EHA983083:EHA983087 EQW983083:EQW983087 FAS983083:FAS983087 FKO983083:FKO983087 FUK983083:FUK983087 GEG983083:GEG983087 GOC983083:GOC983087 GXY983083:GXY983087 HHU983083:HHU983087 HRQ983083:HRQ983087 IBM983083:IBM983087 ILI983083:ILI983087 IVE983083:IVE983087 JFA983083:JFA983087 JOW983083:JOW983087 JYS983083:JYS983087 KIO983083:KIO983087 KSK983083:KSK983087 LCG983083:LCG983087 LMC983083:LMC983087 LVY983083:LVY983087 MFU983083:MFU983087 MPQ983083:MPQ983087 MZM983083:MZM983087 NJI983083:NJI983087 NTE983083:NTE983087 ODA983083:ODA983087 OMW983083:OMW983087 OWS983083:OWS983087 PGO983083:PGO983087 PQK983083:PQK983087 QAG983083:QAG983087 QKC983083:QKC983087 QTY983083:QTY983087 RDU983083:RDU983087 RNQ983083:RNQ983087 RXM983083:RXM983087 SHI983083:SHI983087 SRE983083:SRE983087 TBA983083:TBA983087 TKW983083:TKW983087 TUS983083:TUS983087 UEO983083:UEO983087 UOK983083:UOK983087 UYG983083:UYG983087 VIC983083:VIC983087 VRY983083:VRY983087 WBU983083:WBU983087 WLQ983083:WLQ983087 WVM983083:WVM983087 WVM35:WVM40 WLQ35:WLQ40 WBU35:WBU40 VRY35:VRY40 VIC35:VIC40 UYG35:UYG40 UOK35:UOK40 UEO35:UEO40 TUS35:TUS40 TKW35:TKW40 TBA35:TBA40 SRE35:SRE40 SHI35:SHI40 RXM35:RXM40 RNQ35:RNQ40 RDU35:RDU40 QTY35:QTY40 QKC35:QKC40 QAG35:QAG40 PQK35:PQK40 PGO35:PGO40 OWS35:OWS40 OMW35:OMW40 ODA35:ODA40 NTE35:NTE40 NJI35:NJI40 MZM35:MZM40 MPQ35:MPQ40 MFU35:MFU40 LVY35:LVY40 LMC35:LMC40 LCG35:LCG40 KSK35:KSK40 KIO35:KIO40 JYS35:JYS40 JOW35:JOW40 JFA35:JFA40 IVE35:IVE40 ILI35:ILI40 IBM35:IBM40 HRQ35:HRQ40 HHU35:HHU40 GXY35:GXY40 GOC35:GOC40 GEG35:GEG40 FUK35:FUK40 FKO35:FKO40 FAS35:FAS40 EQW35:EQW40 EHA35:EHA40 DXE35:DXE40 DNI35:DNI40 DDM35:DDM40 CTQ35:CTQ40 CJU35:CJU40 BZY35:BZY40 BQC35:BQC40 BGG35:BGG40 AWK35:AWK40 AMO35:AMO40 ACS35:ACS40 SW35:SW40 JA35:JA40 E35 E38:E40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9BB-EEA1-471D-9C27-540264C5EFDD}">
  <sheetPr>
    <tabColor rgb="FF00B050"/>
  </sheetPr>
  <dimension ref="A1:AK54"/>
  <sheetViews>
    <sheetView showGridLines="0" showZeros="0" view="pageBreakPreview" zoomScaleNormal="100" zoomScaleSheetLayoutView="100" workbookViewId="0">
      <selection activeCell="AK1" sqref="AK1"/>
    </sheetView>
  </sheetViews>
  <sheetFormatPr defaultColWidth="2.5" defaultRowHeight="14.1" customHeight="1"/>
  <cols>
    <col min="1" max="16384" width="2.5" style="28"/>
  </cols>
  <sheetData>
    <row r="1" spans="1:37" s="72" customFormat="1" ht="15.75" customHeight="1">
      <c r="B1" s="29" t="s">
        <v>144</v>
      </c>
    </row>
    <row r="2" spans="1:37" s="72" customFormat="1" ht="15.75" customHeight="1"/>
    <row r="3" spans="1:37" s="72" customFormat="1" ht="15.75" customHeight="1"/>
    <row r="4" spans="1:37" s="72" customFormat="1" ht="18.75" customHeight="1">
      <c r="A4" s="190" t="s">
        <v>145</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73"/>
    </row>
    <row r="5" spans="1:37" s="72" customFormat="1" ht="15.75" customHeight="1"/>
    <row r="6" spans="1:37" s="72" customFormat="1" ht="15.75" customHeight="1">
      <c r="AA6" s="188" t="s">
        <v>161</v>
      </c>
      <c r="AB6" s="188"/>
      <c r="AC6" s="191" t="s">
        <v>146</v>
      </c>
      <c r="AD6" s="191"/>
      <c r="AE6" s="191"/>
      <c r="AF6" s="191"/>
      <c r="AG6" s="191"/>
      <c r="AH6" s="191"/>
      <c r="AI6" s="191"/>
      <c r="AJ6" s="191"/>
    </row>
    <row r="7" spans="1:37" s="72" customFormat="1" ht="15.75" customHeight="1">
      <c r="AC7" s="74"/>
      <c r="AD7" s="74"/>
      <c r="AE7" s="74"/>
      <c r="AF7" s="74"/>
      <c r="AG7" s="74"/>
      <c r="AH7" s="74"/>
      <c r="AI7" s="74"/>
      <c r="AJ7" s="74"/>
    </row>
    <row r="8" spans="1:37" s="72" customFormat="1" ht="15.75" customHeight="1">
      <c r="AC8" s="74"/>
      <c r="AD8" s="74"/>
      <c r="AE8" s="74"/>
      <c r="AF8" s="74"/>
      <c r="AG8" s="74"/>
      <c r="AH8" s="74"/>
      <c r="AI8" s="74"/>
      <c r="AJ8" s="74"/>
    </row>
    <row r="9" spans="1:37" s="75" customFormat="1" ht="15.75" customHeight="1"/>
    <row r="10" spans="1:37" s="75" customFormat="1" ht="15.75" customHeight="1"/>
    <row r="11" spans="1:37" s="75" customFormat="1" ht="15.75" customHeight="1">
      <c r="D11" s="75" t="s">
        <v>147</v>
      </c>
      <c r="F11" s="192">
        <f>申請書!Q14</f>
        <v>0</v>
      </c>
      <c r="G11" s="192"/>
      <c r="H11" s="192"/>
      <c r="I11" s="192"/>
      <c r="J11" s="192"/>
      <c r="K11" s="192"/>
      <c r="L11" s="192"/>
      <c r="M11" s="192"/>
      <c r="N11" s="192"/>
      <c r="O11" s="192"/>
      <c r="P11" s="192"/>
      <c r="Q11" s="192"/>
      <c r="R11" s="192"/>
      <c r="S11" s="192"/>
      <c r="T11" s="192"/>
      <c r="U11" s="192"/>
      <c r="V11" s="192"/>
      <c r="W11" s="192"/>
      <c r="X11" s="75" t="s">
        <v>148</v>
      </c>
    </row>
    <row r="12" spans="1:37" s="75" customFormat="1" ht="15.75" customHeight="1"/>
    <row r="13" spans="1:37" s="75" customFormat="1" ht="15.75" customHeight="1">
      <c r="D13" s="75" t="s">
        <v>149</v>
      </c>
    </row>
    <row r="14" spans="1:37" s="75" customFormat="1" ht="15.75" customHeight="1"/>
    <row r="15" spans="1:37" s="75" customFormat="1" ht="15.75" customHeight="1"/>
    <row r="16" spans="1:37" s="75" customFormat="1" ht="15.75" customHeight="1">
      <c r="F16" s="75" t="s">
        <v>150</v>
      </c>
    </row>
    <row r="17" spans="3:34" s="75" customFormat="1" ht="15.75" customHeight="1">
      <c r="G17" s="34" t="s">
        <v>77</v>
      </c>
      <c r="H17" s="75" t="s">
        <v>151</v>
      </c>
    </row>
    <row r="18" spans="3:34" s="75" customFormat="1" ht="15.75" customHeight="1">
      <c r="G18" s="34" t="s">
        <v>77</v>
      </c>
      <c r="H18" s="75" t="s">
        <v>152</v>
      </c>
    </row>
    <row r="19" spans="3:34" s="75" customFormat="1" ht="15.75" customHeight="1">
      <c r="G19" s="34" t="s">
        <v>77</v>
      </c>
      <c r="H19" s="75" t="s">
        <v>153</v>
      </c>
    </row>
    <row r="20" spans="3:34" s="75" customFormat="1" ht="15.75" customHeight="1">
      <c r="C20" s="76"/>
      <c r="F20" s="76"/>
      <c r="G20" s="34" t="s">
        <v>77</v>
      </c>
      <c r="H20" s="76" t="s">
        <v>154</v>
      </c>
      <c r="I20" s="76"/>
    </row>
    <row r="21" spans="3:34" s="75" customFormat="1" ht="15.75" customHeight="1">
      <c r="G21" s="34" t="s">
        <v>77</v>
      </c>
      <c r="H21" s="75" t="s">
        <v>155</v>
      </c>
    </row>
    <row r="22" spans="3:34" s="75" customFormat="1" ht="15.75" customHeight="1">
      <c r="G22" s="34" t="s">
        <v>77</v>
      </c>
      <c r="H22" s="75" t="s">
        <v>341</v>
      </c>
    </row>
    <row r="23" spans="3:34" s="75" customFormat="1" ht="15.75" customHeight="1">
      <c r="C23" s="71"/>
    </row>
    <row r="24" spans="3:34" s="75" customFormat="1" ht="15.75" customHeight="1"/>
    <row r="25" spans="3:34" s="75" customFormat="1" ht="15.75" customHeight="1">
      <c r="C25" s="75" t="s">
        <v>156</v>
      </c>
      <c r="D25" s="75" t="s">
        <v>157</v>
      </c>
    </row>
    <row r="26" spans="3:34" s="75" customFormat="1" ht="15.75" customHeight="1">
      <c r="E26" s="193">
        <f>申請書!I25</f>
        <v>0</v>
      </c>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row>
    <row r="27" spans="3:34" s="75" customFormat="1" ht="15.75" customHeight="1">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row>
    <row r="28" spans="3:34" s="75" customFormat="1" ht="15.75" customHeight="1"/>
    <row r="29" spans="3:34" s="75" customFormat="1" ht="15.75" customHeight="1">
      <c r="C29" s="75" t="s">
        <v>156</v>
      </c>
      <c r="D29" s="75" t="s">
        <v>158</v>
      </c>
      <c r="K29" s="77"/>
    </row>
    <row r="30" spans="3:34" s="75" customFormat="1" ht="15.75" customHeight="1">
      <c r="E30" s="193">
        <f>申請書!I28</f>
        <v>0</v>
      </c>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row>
    <row r="31" spans="3:34" s="75" customFormat="1" ht="15.75" customHeight="1">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row>
    <row r="32" spans="3:34" s="75" customFormat="1" ht="15.75" customHeight="1"/>
    <row r="33" spans="6:35" s="75" customFormat="1" ht="15.75" customHeight="1"/>
    <row r="34" spans="6:35" s="75" customFormat="1" ht="15.75" customHeight="1"/>
    <row r="35" spans="6:35" s="75" customFormat="1" ht="15.75" customHeight="1"/>
    <row r="36" spans="6:35" s="75" customFormat="1" ht="15.75" customHeight="1"/>
    <row r="37" spans="6:35" s="75" customFormat="1" ht="15.75" customHeight="1"/>
    <row r="38" spans="6:35" s="75" customFormat="1" ht="15.75" customHeight="1"/>
    <row r="39" spans="6:35" s="75" customFormat="1" ht="15.75" customHeight="1"/>
    <row r="40" spans="6:35" s="75" customFormat="1" ht="15.75" customHeight="1">
      <c r="J40" s="78"/>
      <c r="K40" s="78"/>
      <c r="L40" s="78"/>
      <c r="M40" s="78"/>
      <c r="N40" s="78"/>
    </row>
    <row r="41" spans="6:35" s="75" customFormat="1" ht="15.75" customHeight="1">
      <c r="F41" s="79"/>
      <c r="G41" s="79"/>
      <c r="H41" s="79"/>
      <c r="I41" s="79"/>
      <c r="J41" s="79"/>
    </row>
    <row r="42" spans="6:35" s="75" customFormat="1" ht="15.75" customHeight="1">
      <c r="J42" s="76"/>
      <c r="K42" s="76"/>
      <c r="L42" s="76"/>
      <c r="M42" s="76"/>
      <c r="N42" s="76"/>
      <c r="O42" s="76"/>
    </row>
    <row r="43" spans="6:35" s="75" customFormat="1" ht="15.75" customHeight="1">
      <c r="S43" s="189" t="s">
        <v>162</v>
      </c>
      <c r="T43" s="189"/>
      <c r="U43" s="189"/>
      <c r="V43" s="189"/>
      <c r="W43" s="189"/>
      <c r="X43" s="189"/>
      <c r="Y43" s="189"/>
      <c r="Z43" s="189"/>
      <c r="AA43" s="189"/>
      <c r="AB43" s="189"/>
    </row>
    <row r="44" spans="6:35" s="75" customFormat="1" ht="15.75" customHeight="1"/>
    <row r="45" spans="6:35" s="75" customFormat="1" ht="15.75" customHeight="1">
      <c r="L45" s="80" t="s">
        <v>159</v>
      </c>
      <c r="P45" s="81"/>
      <c r="Q45" s="81"/>
      <c r="R45" s="81"/>
      <c r="S45" s="186"/>
      <c r="T45" s="186"/>
      <c r="U45" s="186"/>
      <c r="V45" s="186"/>
      <c r="W45" s="186"/>
      <c r="X45" s="186"/>
      <c r="Y45" s="186"/>
      <c r="Z45" s="186"/>
      <c r="AA45" s="186"/>
      <c r="AB45" s="186"/>
      <c r="AC45" s="186"/>
      <c r="AD45" s="186"/>
      <c r="AE45" s="186"/>
      <c r="AF45" s="186"/>
      <c r="AG45" s="186"/>
      <c r="AH45" s="186"/>
      <c r="AI45" s="186"/>
    </row>
    <row r="46" spans="6:35" s="75" customFormat="1" ht="15.75" customHeight="1">
      <c r="L46" s="80" t="s">
        <v>62</v>
      </c>
      <c r="S46" s="186"/>
      <c r="T46" s="186"/>
      <c r="U46" s="186"/>
      <c r="V46" s="186"/>
      <c r="W46" s="186"/>
      <c r="X46" s="186"/>
      <c r="Y46" s="186"/>
      <c r="Z46" s="186"/>
      <c r="AA46" s="186"/>
      <c r="AB46" s="186"/>
      <c r="AC46" s="186"/>
      <c r="AD46" s="186"/>
      <c r="AE46" s="186"/>
      <c r="AF46" s="186"/>
      <c r="AG46" s="186"/>
      <c r="AH46" s="186"/>
      <c r="AI46" s="186"/>
    </row>
    <row r="47" spans="6:35" s="75" customFormat="1" ht="15.75" customHeight="1">
      <c r="S47" s="186"/>
      <c r="T47" s="186"/>
      <c r="U47" s="186"/>
      <c r="V47" s="186"/>
      <c r="W47" s="186"/>
      <c r="X47" s="186"/>
      <c r="Y47" s="186"/>
      <c r="Z47" s="186"/>
      <c r="AA47" s="186"/>
      <c r="AB47" s="186"/>
      <c r="AC47" s="186"/>
      <c r="AD47" s="186"/>
      <c r="AE47" s="186"/>
      <c r="AF47" s="186"/>
      <c r="AG47" s="186"/>
      <c r="AH47" s="186"/>
      <c r="AI47" s="186"/>
    </row>
    <row r="48" spans="6:35" s="75" customFormat="1" ht="15.75" customHeight="1"/>
    <row r="49" spans="12:34" s="75" customFormat="1" ht="15.75" customHeight="1">
      <c r="L49" s="80" t="s">
        <v>160</v>
      </c>
      <c r="P49" s="81"/>
      <c r="Q49" s="81"/>
      <c r="R49" s="81"/>
      <c r="S49" s="187"/>
      <c r="T49" s="187"/>
      <c r="U49" s="187"/>
      <c r="V49" s="187"/>
      <c r="W49" s="187"/>
      <c r="X49" s="187"/>
      <c r="Y49" s="187"/>
      <c r="Z49" s="187"/>
      <c r="AA49" s="187"/>
      <c r="AB49" s="187"/>
      <c r="AC49" s="187"/>
      <c r="AD49" s="187"/>
      <c r="AE49" s="187"/>
      <c r="AF49" s="187"/>
      <c r="AG49" s="187"/>
      <c r="AH49" s="187"/>
    </row>
    <row r="50" spans="12:34" s="75" customFormat="1" ht="15.75" customHeight="1">
      <c r="S50" s="187"/>
      <c r="T50" s="187"/>
      <c r="U50" s="187"/>
      <c r="V50" s="187"/>
      <c r="W50" s="187"/>
      <c r="X50" s="187"/>
      <c r="Y50" s="187"/>
      <c r="Z50" s="187"/>
      <c r="AA50" s="187"/>
      <c r="AB50" s="187"/>
      <c r="AC50" s="187"/>
      <c r="AD50" s="187"/>
      <c r="AE50" s="187"/>
      <c r="AF50" s="187"/>
      <c r="AG50" s="187"/>
      <c r="AH50" s="187"/>
    </row>
    <row r="51" spans="12:34" s="75" customFormat="1" ht="15.75" customHeight="1">
      <c r="S51" s="82"/>
      <c r="T51" s="82"/>
      <c r="U51" s="82"/>
      <c r="V51" s="82"/>
      <c r="W51" s="82"/>
      <c r="X51" s="82"/>
      <c r="Y51" s="82"/>
      <c r="Z51" s="82"/>
      <c r="AA51" s="82"/>
      <c r="AB51" s="82"/>
      <c r="AC51" s="82"/>
      <c r="AD51" s="82"/>
      <c r="AE51" s="82"/>
      <c r="AF51" s="82"/>
      <c r="AG51" s="82"/>
    </row>
    <row r="52" spans="12:34" s="75" customFormat="1" ht="15.75" customHeight="1">
      <c r="S52" s="83"/>
      <c r="T52" s="83"/>
      <c r="U52" s="83"/>
      <c r="V52" s="83"/>
      <c r="W52" s="83"/>
      <c r="X52" s="83"/>
      <c r="Y52" s="83"/>
      <c r="Z52" s="83"/>
      <c r="AA52" s="83"/>
      <c r="AB52" s="83"/>
      <c r="AC52" s="83"/>
      <c r="AD52" s="83"/>
      <c r="AE52" s="83"/>
      <c r="AF52" s="83"/>
      <c r="AG52" s="83"/>
    </row>
    <row r="53" spans="12:34" s="75" customFormat="1" ht="15.75" customHeight="1"/>
    <row r="54" spans="12:34" s="75" customFormat="1" ht="15.75" customHeight="1"/>
  </sheetData>
  <mergeCells count="10">
    <mergeCell ref="A4:AJ4"/>
    <mergeCell ref="AC6:AJ6"/>
    <mergeCell ref="F11:W11"/>
    <mergeCell ref="E26:AH27"/>
    <mergeCell ref="E30:AH31"/>
    <mergeCell ref="S45:AI47"/>
    <mergeCell ref="S49:AH49"/>
    <mergeCell ref="S50:AH50"/>
    <mergeCell ref="AA6:AB6"/>
    <mergeCell ref="S43:AB43"/>
  </mergeCells>
  <phoneticPr fontId="2"/>
  <dataValidations count="1">
    <dataValidation type="list" allowBlank="1" showInputMessage="1" showErrorMessage="1" sqref="G17:G22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xr:uid="{479685F8-B0EC-4BF6-820B-E79FADFC5A13}">
      <formula1>"□,■"</formula1>
    </dataValidation>
  </dataValidations>
  <pageMargins left="0.78740157480314965" right="0.59055118110236227" top="0.59055118110236227" bottom="0.59055118110236227" header="0.19685039370078741" footer="0.1968503937007874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33D-7644-43EA-8164-19D93E5127F7}">
  <sheetPr>
    <tabColor rgb="FFFFFF00"/>
    <pageSetUpPr fitToPage="1"/>
  </sheetPr>
  <dimension ref="A1:AC46"/>
  <sheetViews>
    <sheetView showGridLines="0" view="pageBreakPreview" zoomScaleNormal="100" zoomScaleSheetLayoutView="100" workbookViewId="0">
      <selection activeCell="E18" sqref="E18:K18"/>
    </sheetView>
  </sheetViews>
  <sheetFormatPr defaultRowHeight="18.75"/>
  <cols>
    <col min="1" max="1" width="2.625" customWidth="1"/>
    <col min="2" max="2" width="9" bestFit="1" customWidth="1"/>
    <col min="3" max="4" width="7.625" customWidth="1"/>
    <col min="5" max="26" width="5.625" customWidth="1"/>
  </cols>
  <sheetData>
    <row r="1" spans="1:29" ht="33">
      <c r="A1" s="13"/>
      <c r="B1" s="214" t="s">
        <v>10</v>
      </c>
      <c r="C1" s="214"/>
      <c r="D1" s="214"/>
      <c r="E1" s="214"/>
      <c r="F1" s="214"/>
      <c r="G1" s="214"/>
      <c r="H1" s="214"/>
      <c r="I1" s="214"/>
      <c r="J1" s="214"/>
      <c r="K1" s="214"/>
      <c r="L1" s="214"/>
      <c r="M1" s="214"/>
      <c r="N1" s="214"/>
      <c r="O1" s="214"/>
      <c r="P1" s="214"/>
      <c r="Q1" s="214"/>
      <c r="R1" s="214"/>
      <c r="S1" s="214"/>
      <c r="T1" s="214"/>
      <c r="U1" s="214"/>
      <c r="V1" s="214"/>
      <c r="W1" s="214"/>
      <c r="X1" s="214"/>
      <c r="Y1" s="214"/>
      <c r="Z1" s="215"/>
    </row>
    <row r="2" spans="1:29" ht="33.75" thickBot="1">
      <c r="A2" s="14"/>
      <c r="B2" s="15"/>
      <c r="C2" s="15"/>
      <c r="D2" s="15"/>
      <c r="E2" s="15"/>
      <c r="F2" s="15"/>
      <c r="G2" s="15"/>
      <c r="H2" s="15"/>
      <c r="I2" s="15"/>
      <c r="J2" s="15"/>
      <c r="K2" s="15"/>
      <c r="L2" s="15"/>
      <c r="M2" s="15"/>
      <c r="N2" s="15"/>
      <c r="O2" s="15"/>
      <c r="P2" s="15"/>
      <c r="Q2" s="15"/>
      <c r="R2" s="15"/>
      <c r="S2" s="15"/>
      <c r="T2" s="15"/>
      <c r="U2" s="15"/>
      <c r="V2" s="15"/>
      <c r="W2" s="15"/>
      <c r="X2" s="15"/>
      <c r="Y2" s="15"/>
      <c r="Z2" s="16"/>
    </row>
    <row r="3" spans="1:29" ht="18.75" customHeight="1" thickBot="1">
      <c r="A3" s="14"/>
      <c r="B3" s="17"/>
      <c r="C3" s="17"/>
      <c r="D3" s="200"/>
      <c r="E3" s="201"/>
      <c r="F3" s="18" t="s">
        <v>38</v>
      </c>
      <c r="G3" s="19" t="s">
        <v>39</v>
      </c>
      <c r="H3" s="17"/>
      <c r="I3" s="17"/>
      <c r="J3" s="17"/>
      <c r="K3" s="204"/>
      <c r="L3" s="205"/>
      <c r="M3" s="18" t="s">
        <v>38</v>
      </c>
      <c r="N3" s="10"/>
      <c r="O3" s="19" t="s">
        <v>41</v>
      </c>
      <c r="Q3" s="17"/>
      <c r="R3" s="17"/>
      <c r="S3" s="17"/>
      <c r="T3" s="17"/>
      <c r="U3" s="17"/>
      <c r="V3" s="224" t="s">
        <v>37</v>
      </c>
      <c r="W3" s="225"/>
      <c r="X3" s="225"/>
      <c r="Y3" s="225"/>
      <c r="Z3" s="226"/>
      <c r="AB3" t="s">
        <v>11</v>
      </c>
    </row>
    <row r="4" spans="1:29" ht="24.95" customHeight="1" thickBot="1">
      <c r="A4" s="14"/>
      <c r="B4" s="17"/>
      <c r="C4" s="17"/>
      <c r="D4" s="17"/>
      <c r="E4" s="17"/>
      <c r="F4" s="17"/>
      <c r="G4" s="17"/>
      <c r="H4" s="17"/>
      <c r="I4" s="17"/>
      <c r="J4" s="17"/>
      <c r="K4" s="17"/>
      <c r="L4" s="17"/>
      <c r="M4" s="17"/>
      <c r="N4" s="17"/>
      <c r="O4" s="17"/>
      <c r="P4" s="17"/>
      <c r="Q4" s="17"/>
      <c r="R4" s="17"/>
      <c r="S4" s="17"/>
      <c r="T4" s="17"/>
      <c r="U4" s="17"/>
      <c r="V4" s="221" t="str">
        <f>IF(AB4&lt;&gt;"",TEXT(AB4,"gggy年mm月d日"),"")</f>
        <v/>
      </c>
      <c r="W4" s="222"/>
      <c r="X4" s="222"/>
      <c r="Y4" s="222"/>
      <c r="Z4" s="223"/>
      <c r="AA4" s="9" t="s">
        <v>42</v>
      </c>
      <c r="AB4" s="202"/>
      <c r="AC4" s="203"/>
    </row>
    <row r="5" spans="1:29" ht="19.5" thickBot="1">
      <c r="A5" s="14"/>
      <c r="Z5" s="20"/>
    </row>
    <row r="6" spans="1:29" ht="24.75" thickBot="1">
      <c r="A6" s="14"/>
      <c r="B6" s="216" t="s">
        <v>33</v>
      </c>
      <c r="C6" s="217"/>
      <c r="D6" s="217"/>
      <c r="E6" s="217"/>
      <c r="F6" s="217"/>
      <c r="G6" s="217"/>
      <c r="H6" s="217"/>
      <c r="I6" s="217"/>
      <c r="J6" s="217"/>
      <c r="K6" s="217"/>
      <c r="L6" s="217"/>
      <c r="M6" s="217"/>
      <c r="N6" s="217"/>
      <c r="O6" s="218"/>
      <c r="P6" s="230" t="s">
        <v>34</v>
      </c>
      <c r="Q6" s="231"/>
      <c r="R6" s="231"/>
      <c r="S6" s="231"/>
      <c r="T6" s="231"/>
      <c r="U6" s="232"/>
      <c r="V6" s="227" t="s">
        <v>16</v>
      </c>
      <c r="W6" s="228"/>
      <c r="X6" s="228"/>
      <c r="Y6" s="228"/>
      <c r="Z6" s="229"/>
      <c r="AB6" t="s">
        <v>40</v>
      </c>
    </row>
    <row r="7" spans="1:29" ht="24.95" customHeight="1" thickBot="1">
      <c r="A7" s="14"/>
      <c r="B7" s="236"/>
      <c r="C7" s="237"/>
      <c r="D7" s="237"/>
      <c r="E7" s="237"/>
      <c r="F7" s="237"/>
      <c r="G7" s="237"/>
      <c r="H7" s="237"/>
      <c r="I7" s="237"/>
      <c r="J7" s="237"/>
      <c r="K7" s="237"/>
      <c r="L7" s="237"/>
      <c r="M7" s="237"/>
      <c r="N7" s="237"/>
      <c r="O7" s="238"/>
      <c r="P7" s="233"/>
      <c r="Q7" s="234"/>
      <c r="R7" s="234"/>
      <c r="S7" s="234"/>
      <c r="T7" s="234"/>
      <c r="U7" s="235"/>
      <c r="V7" s="221" t="str">
        <f>IF(AB7&lt;&gt;"",TEXT(AB7,"ggg年mm月d日"),"")</f>
        <v/>
      </c>
      <c r="W7" s="222"/>
      <c r="X7" s="222"/>
      <c r="Y7" s="222"/>
      <c r="Z7" s="223"/>
      <c r="AA7" s="1" t="s">
        <v>42</v>
      </c>
      <c r="AB7" s="202"/>
      <c r="AC7" s="203"/>
    </row>
    <row r="8" spans="1:29">
      <c r="A8" s="14"/>
      <c r="B8" s="2"/>
      <c r="C8" s="2"/>
      <c r="D8" s="2"/>
      <c r="E8" s="2"/>
      <c r="F8" s="2"/>
      <c r="G8" s="2"/>
      <c r="H8" s="2"/>
      <c r="I8" s="2"/>
      <c r="J8" s="2"/>
      <c r="K8" s="2"/>
      <c r="L8" s="2"/>
      <c r="M8" s="2"/>
      <c r="N8" s="2"/>
      <c r="O8" s="2"/>
      <c r="P8" s="1"/>
      <c r="Q8" s="1"/>
      <c r="R8" s="1"/>
      <c r="S8" s="1"/>
      <c r="T8" s="1"/>
      <c r="U8" s="1"/>
      <c r="V8" s="1"/>
      <c r="W8" s="1"/>
      <c r="X8" s="1"/>
      <c r="Y8" s="1"/>
      <c r="Z8" s="21"/>
    </row>
    <row r="9" spans="1:29" ht="19.5" thickBot="1">
      <c r="A9" s="14"/>
      <c r="B9" s="2"/>
      <c r="C9" s="2"/>
      <c r="D9" s="2"/>
      <c r="E9" s="2"/>
      <c r="F9" s="2"/>
      <c r="G9" s="2"/>
      <c r="H9" s="2"/>
      <c r="I9" s="2"/>
      <c r="J9" s="2"/>
      <c r="K9" s="2"/>
      <c r="L9" s="2"/>
      <c r="M9" s="2"/>
      <c r="N9" s="2"/>
      <c r="O9" s="2"/>
      <c r="P9" s="1"/>
      <c r="Q9" s="1"/>
      <c r="R9" s="1"/>
      <c r="S9" s="1"/>
      <c r="T9" s="1"/>
      <c r="U9" s="1"/>
      <c r="V9" s="1"/>
      <c r="W9" s="1"/>
      <c r="X9" s="1"/>
      <c r="Y9" s="1"/>
      <c r="Z9" s="21"/>
    </row>
    <row r="10" spans="1:29" ht="24.75" thickBot="1">
      <c r="A10" s="14"/>
      <c r="B10" s="242" t="s">
        <v>35</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4"/>
    </row>
    <row r="11" spans="1:29">
      <c r="A11" s="14"/>
      <c r="B11" s="220" t="s">
        <v>21</v>
      </c>
      <c r="C11" s="219"/>
      <c r="D11" s="219"/>
      <c r="E11" s="219"/>
      <c r="F11" s="219"/>
      <c r="G11" s="219"/>
      <c r="H11" s="219" t="s">
        <v>18</v>
      </c>
      <c r="I11" s="219"/>
      <c r="J11" s="219"/>
      <c r="K11" s="219"/>
      <c r="L11" s="219"/>
      <c r="M11" s="219" t="s">
        <v>19</v>
      </c>
      <c r="N11" s="219"/>
      <c r="O11" s="219"/>
      <c r="P11" s="219" t="s">
        <v>20</v>
      </c>
      <c r="Q11" s="219"/>
      <c r="R11" s="219"/>
      <c r="S11" s="219" t="s">
        <v>9</v>
      </c>
      <c r="T11" s="219"/>
      <c r="U11" s="219"/>
      <c r="V11" s="219" t="s">
        <v>22</v>
      </c>
      <c r="W11" s="219"/>
      <c r="X11" s="219"/>
      <c r="Y11" s="219"/>
      <c r="Z11" s="241"/>
    </row>
    <row r="12" spans="1:29" ht="24.95" customHeight="1" thickBot="1">
      <c r="A12" s="14"/>
      <c r="B12" s="252"/>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40"/>
    </row>
    <row r="13" spans="1:29">
      <c r="A13" s="14"/>
      <c r="B13" s="1"/>
      <c r="C13" s="1"/>
      <c r="D13" s="1"/>
      <c r="E13" s="1"/>
      <c r="F13" s="1"/>
      <c r="G13" s="1"/>
      <c r="H13" s="1"/>
      <c r="I13" s="1"/>
      <c r="J13" s="1"/>
      <c r="K13" s="1"/>
      <c r="L13" s="1"/>
      <c r="M13" s="1"/>
      <c r="N13" s="1"/>
      <c r="O13" s="1"/>
      <c r="P13" s="1"/>
      <c r="Q13" s="1"/>
      <c r="R13" s="1"/>
      <c r="S13" s="1"/>
      <c r="T13" s="1"/>
      <c r="U13" s="1"/>
      <c r="V13" s="1"/>
      <c r="W13" s="1"/>
      <c r="X13" s="1"/>
      <c r="Y13" s="1"/>
      <c r="Z13" s="21"/>
    </row>
    <row r="14" spans="1:29" ht="19.5" thickBot="1">
      <c r="A14" s="14"/>
      <c r="B14" s="1"/>
      <c r="C14" s="1"/>
      <c r="D14" s="1"/>
      <c r="E14" s="1"/>
      <c r="F14" s="1"/>
      <c r="G14" s="1"/>
      <c r="H14" s="1"/>
      <c r="I14" s="1"/>
      <c r="J14" s="1"/>
      <c r="K14" s="1"/>
      <c r="L14" s="1"/>
      <c r="M14" s="1"/>
      <c r="N14" s="1"/>
      <c r="O14" s="1"/>
      <c r="P14" s="1"/>
      <c r="Q14" s="1"/>
      <c r="R14" s="1"/>
      <c r="S14" s="1"/>
      <c r="T14" s="1"/>
      <c r="U14" s="1"/>
      <c r="V14" s="1"/>
      <c r="W14" s="1"/>
      <c r="X14" s="1"/>
      <c r="Y14" s="1"/>
      <c r="Z14" s="21"/>
    </row>
    <row r="15" spans="1:29" ht="24">
      <c r="A15" s="14"/>
      <c r="B15" s="245" t="s">
        <v>36</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7"/>
    </row>
    <row r="16" spans="1:29">
      <c r="A16" s="14"/>
      <c r="B16" s="3"/>
      <c r="C16" s="198" t="s">
        <v>17</v>
      </c>
      <c r="D16" s="199"/>
      <c r="E16" s="198" t="s">
        <v>0</v>
      </c>
      <c r="F16" s="206"/>
      <c r="G16" s="206"/>
      <c r="H16" s="206"/>
      <c r="I16" s="206"/>
      <c r="J16" s="206"/>
      <c r="K16" s="199"/>
      <c r="L16" s="198" t="s">
        <v>1</v>
      </c>
      <c r="M16" s="206"/>
      <c r="N16" s="206"/>
      <c r="O16" s="199"/>
      <c r="P16" s="198" t="s">
        <v>23</v>
      </c>
      <c r="Q16" s="206"/>
      <c r="R16" s="206"/>
      <c r="S16" s="206"/>
      <c r="T16" s="206"/>
      <c r="U16" s="199"/>
      <c r="V16" s="198" t="s">
        <v>2</v>
      </c>
      <c r="W16" s="206"/>
      <c r="X16" s="206"/>
      <c r="Y16" s="206"/>
      <c r="Z16" s="213"/>
    </row>
    <row r="17" spans="1:26" ht="24.95" customHeight="1">
      <c r="A17" s="14"/>
      <c r="B17" s="7" t="s">
        <v>24</v>
      </c>
      <c r="C17" s="248" t="s">
        <v>5</v>
      </c>
      <c r="D17" s="250"/>
      <c r="E17" s="253" t="s">
        <v>25</v>
      </c>
      <c r="F17" s="254"/>
      <c r="G17" s="254"/>
      <c r="H17" s="254"/>
      <c r="I17" s="254"/>
      <c r="J17" s="254"/>
      <c r="K17" s="255"/>
      <c r="L17" s="248" t="s">
        <v>26</v>
      </c>
      <c r="M17" s="249"/>
      <c r="N17" s="249"/>
      <c r="O17" s="250"/>
      <c r="P17" s="248" t="s">
        <v>28</v>
      </c>
      <c r="Q17" s="249"/>
      <c r="R17" s="249"/>
      <c r="S17" s="249"/>
      <c r="T17" s="249"/>
      <c r="U17" s="250"/>
      <c r="V17" s="248" t="s">
        <v>29</v>
      </c>
      <c r="W17" s="249"/>
      <c r="X17" s="249"/>
      <c r="Y17" s="249"/>
      <c r="Z17" s="251"/>
    </row>
    <row r="18" spans="1:26" ht="24.95" customHeight="1">
      <c r="A18" s="14"/>
      <c r="B18" s="4" t="s">
        <v>3</v>
      </c>
      <c r="C18" s="198" t="s">
        <v>5</v>
      </c>
      <c r="D18" s="199"/>
      <c r="E18" s="256"/>
      <c r="F18" s="257"/>
      <c r="G18" s="257"/>
      <c r="H18" s="257"/>
      <c r="I18" s="257"/>
      <c r="J18" s="257"/>
      <c r="K18" s="258"/>
      <c r="L18" s="206"/>
      <c r="M18" s="206"/>
      <c r="N18" s="206"/>
      <c r="O18" s="199"/>
      <c r="P18" s="210"/>
      <c r="Q18" s="206"/>
      <c r="R18" s="206"/>
      <c r="S18" s="206"/>
      <c r="T18" s="206"/>
      <c r="U18" s="199"/>
      <c r="V18" s="198"/>
      <c r="W18" s="206"/>
      <c r="X18" s="206"/>
      <c r="Y18" s="206"/>
      <c r="Z18" s="213"/>
    </row>
    <row r="19" spans="1:26" ht="24.95" customHeight="1">
      <c r="A19" s="14"/>
      <c r="B19" s="5" t="s">
        <v>6</v>
      </c>
      <c r="C19" s="196"/>
      <c r="D19" s="197"/>
      <c r="E19" s="256"/>
      <c r="F19" s="257"/>
      <c r="G19" s="257"/>
      <c r="H19" s="257"/>
      <c r="I19" s="257"/>
      <c r="J19" s="257"/>
      <c r="K19" s="258"/>
      <c r="L19" s="206"/>
      <c r="M19" s="206"/>
      <c r="N19" s="206"/>
      <c r="O19" s="199"/>
      <c r="P19" s="210"/>
      <c r="Q19" s="206"/>
      <c r="R19" s="206"/>
      <c r="S19" s="206"/>
      <c r="T19" s="206"/>
      <c r="U19" s="199"/>
      <c r="V19" s="198"/>
      <c r="W19" s="206"/>
      <c r="X19" s="206"/>
      <c r="Y19" s="206"/>
      <c r="Z19" s="213"/>
    </row>
    <row r="20" spans="1:26" ht="24.95" customHeight="1">
      <c r="A20" s="14"/>
      <c r="B20" s="4" t="s">
        <v>7</v>
      </c>
      <c r="C20" s="196"/>
      <c r="D20" s="197"/>
      <c r="E20" s="256"/>
      <c r="F20" s="257"/>
      <c r="G20" s="257"/>
      <c r="H20" s="257"/>
      <c r="I20" s="257"/>
      <c r="J20" s="257"/>
      <c r="K20" s="258"/>
      <c r="L20" s="206"/>
      <c r="M20" s="206"/>
      <c r="N20" s="206"/>
      <c r="O20" s="199"/>
      <c r="P20" s="210"/>
      <c r="Q20" s="206"/>
      <c r="R20" s="206"/>
      <c r="S20" s="206"/>
      <c r="T20" s="206"/>
      <c r="U20" s="199"/>
      <c r="V20" s="198"/>
      <c r="W20" s="206"/>
      <c r="X20" s="206"/>
      <c r="Y20" s="206"/>
      <c r="Z20" s="213"/>
    </row>
    <row r="21" spans="1:26" ht="24.95" customHeight="1">
      <c r="A21" s="14"/>
      <c r="B21" s="4" t="s">
        <v>8</v>
      </c>
      <c r="C21" s="196"/>
      <c r="D21" s="197"/>
      <c r="E21" s="256"/>
      <c r="F21" s="257"/>
      <c r="G21" s="257"/>
      <c r="H21" s="257"/>
      <c r="I21" s="257"/>
      <c r="J21" s="257"/>
      <c r="K21" s="258"/>
      <c r="L21" s="206"/>
      <c r="M21" s="206"/>
      <c r="N21" s="206"/>
      <c r="O21" s="199"/>
      <c r="P21" s="210"/>
      <c r="Q21" s="206"/>
      <c r="R21" s="206"/>
      <c r="S21" s="206"/>
      <c r="T21" s="206"/>
      <c r="U21" s="199"/>
      <c r="V21" s="198"/>
      <c r="W21" s="206"/>
      <c r="X21" s="206"/>
      <c r="Y21" s="206"/>
      <c r="Z21" s="213"/>
    </row>
    <row r="22" spans="1:26" ht="24.95" customHeight="1" thickBot="1">
      <c r="A22" s="14"/>
      <c r="B22" s="6" t="s">
        <v>4</v>
      </c>
      <c r="C22" s="194"/>
      <c r="D22" s="195"/>
      <c r="E22" s="259"/>
      <c r="F22" s="260"/>
      <c r="G22" s="260"/>
      <c r="H22" s="260"/>
      <c r="I22" s="260"/>
      <c r="J22" s="260"/>
      <c r="K22" s="261"/>
      <c r="L22" s="208"/>
      <c r="M22" s="208"/>
      <c r="N22" s="208"/>
      <c r="O22" s="212"/>
      <c r="P22" s="211"/>
      <c r="Q22" s="208"/>
      <c r="R22" s="208"/>
      <c r="S22" s="208"/>
      <c r="T22" s="208"/>
      <c r="U22" s="212"/>
      <c r="V22" s="207"/>
      <c r="W22" s="208"/>
      <c r="X22" s="208"/>
      <c r="Y22" s="208"/>
      <c r="Z22" s="209"/>
    </row>
    <row r="23" spans="1:26">
      <c r="A23" s="14"/>
      <c r="Z23" s="20"/>
    </row>
    <row r="24" spans="1:26">
      <c r="A24" s="14"/>
      <c r="B24" s="8" t="s">
        <v>31</v>
      </c>
      <c r="C24" t="s">
        <v>30</v>
      </c>
      <c r="O24" s="8" t="s">
        <v>31</v>
      </c>
      <c r="P24" s="22" t="s">
        <v>43</v>
      </c>
      <c r="Z24" s="20"/>
    </row>
    <row r="25" spans="1:26">
      <c r="A25" s="14"/>
      <c r="B25" s="8" t="s">
        <v>31</v>
      </c>
      <c r="C25" s="2" t="s">
        <v>32</v>
      </c>
      <c r="Z25" s="20"/>
    </row>
    <row r="26" spans="1:26" ht="19.5" thickBot="1">
      <c r="A26" s="23"/>
      <c r="B26" s="24" t="s">
        <v>31</v>
      </c>
      <c r="C26" s="25" t="s">
        <v>27</v>
      </c>
      <c r="D26" s="26"/>
      <c r="E26" s="26"/>
      <c r="F26" s="26"/>
      <c r="G26" s="26"/>
      <c r="H26" s="26"/>
      <c r="I26" s="26"/>
      <c r="J26" s="26"/>
      <c r="K26" s="26"/>
      <c r="L26" s="26"/>
      <c r="M26" s="26"/>
      <c r="N26" s="26"/>
      <c r="O26" s="26"/>
      <c r="P26" s="26"/>
      <c r="Q26" s="26"/>
      <c r="R26" s="26"/>
      <c r="S26" s="26"/>
      <c r="T26" s="26"/>
      <c r="U26" s="26"/>
      <c r="V26" s="26"/>
      <c r="W26" s="26"/>
      <c r="X26" s="26"/>
      <c r="Y26" s="26"/>
      <c r="Z26" s="27"/>
    </row>
    <row r="39" spans="1:2">
      <c r="A39" t="s">
        <v>174</v>
      </c>
      <c r="B39" t="s">
        <v>15</v>
      </c>
    </row>
    <row r="40" spans="1:2">
      <c r="A40" t="s">
        <v>175</v>
      </c>
      <c r="B40" t="s">
        <v>12</v>
      </c>
    </row>
    <row r="41" spans="1:2">
      <c r="A41" t="s">
        <v>176</v>
      </c>
      <c r="B41" t="s">
        <v>13</v>
      </c>
    </row>
    <row r="42" spans="1:2">
      <c r="A42" t="s">
        <v>177</v>
      </c>
      <c r="B42" t="s">
        <v>14</v>
      </c>
    </row>
    <row r="43" spans="1:2">
      <c r="A43" t="s">
        <v>178</v>
      </c>
    </row>
    <row r="44" spans="1:2">
      <c r="A44" t="s">
        <v>179</v>
      </c>
    </row>
    <row r="45" spans="1:2">
      <c r="A45" t="s">
        <v>180</v>
      </c>
    </row>
    <row r="46" spans="1:2">
      <c r="A46" t="s">
        <v>181</v>
      </c>
    </row>
  </sheetData>
  <mergeCells count="62">
    <mergeCell ref="L21:O21"/>
    <mergeCell ref="L22:O22"/>
    <mergeCell ref="E16:K16"/>
    <mergeCell ref="E17:K17"/>
    <mergeCell ref="E18:K18"/>
    <mergeCell ref="E19:K19"/>
    <mergeCell ref="E20:K20"/>
    <mergeCell ref="E21:K21"/>
    <mergeCell ref="E22:K22"/>
    <mergeCell ref="V12:Z12"/>
    <mergeCell ref="V11:Z11"/>
    <mergeCell ref="B10:Z10"/>
    <mergeCell ref="B15:Z15"/>
    <mergeCell ref="P17:U17"/>
    <mergeCell ref="V17:Z17"/>
    <mergeCell ref="C17:D17"/>
    <mergeCell ref="L16:O16"/>
    <mergeCell ref="L17:O17"/>
    <mergeCell ref="P16:U16"/>
    <mergeCell ref="B12:G12"/>
    <mergeCell ref="H12:L12"/>
    <mergeCell ref="M12:O12"/>
    <mergeCell ref="P12:R12"/>
    <mergeCell ref="S12:U12"/>
    <mergeCell ref="V16:Z16"/>
    <mergeCell ref="C19:D19"/>
    <mergeCell ref="C20:D20"/>
    <mergeCell ref="B1:Z1"/>
    <mergeCell ref="B6:O6"/>
    <mergeCell ref="S11:U11"/>
    <mergeCell ref="P11:R11"/>
    <mergeCell ref="M11:O11"/>
    <mergeCell ref="H11:L11"/>
    <mergeCell ref="B11:G11"/>
    <mergeCell ref="V7:Z7"/>
    <mergeCell ref="V4:Z4"/>
    <mergeCell ref="V3:Z3"/>
    <mergeCell ref="V6:Z6"/>
    <mergeCell ref="P6:U6"/>
    <mergeCell ref="P7:U7"/>
    <mergeCell ref="B7:O7"/>
    <mergeCell ref="P22:U22"/>
    <mergeCell ref="V18:Z18"/>
    <mergeCell ref="V19:Z19"/>
    <mergeCell ref="V20:Z20"/>
    <mergeCell ref="V21:Z21"/>
    <mergeCell ref="C22:D22"/>
    <mergeCell ref="C21:D21"/>
    <mergeCell ref="C16:D16"/>
    <mergeCell ref="D3:E3"/>
    <mergeCell ref="AB7:AC7"/>
    <mergeCell ref="AB4:AC4"/>
    <mergeCell ref="K3:L3"/>
    <mergeCell ref="C18:D18"/>
    <mergeCell ref="L18:O18"/>
    <mergeCell ref="L19:O19"/>
    <mergeCell ref="L20:O20"/>
    <mergeCell ref="V22:Z22"/>
    <mergeCell ref="P18:U18"/>
    <mergeCell ref="P19:U19"/>
    <mergeCell ref="P20:U20"/>
    <mergeCell ref="P21:U21"/>
  </mergeCells>
  <phoneticPr fontId="2"/>
  <dataValidations count="2">
    <dataValidation type="list" allowBlank="1" showInputMessage="1" showErrorMessage="1" sqref="P7:P9 V9" xr:uid="{CA210190-A8A1-40B8-BD3D-D9114ABFBF34}">
      <formula1>$B$39:$B$42</formula1>
    </dataValidation>
    <dataValidation type="list" allowBlank="1" showErrorMessage="1" promptTitle="ゲスト登録希望" prompt="ゲスト登録を希望する場合は、_x000a_○○（ゲスト）_x000a_を選択してください。_x000a__x000a_ゲストになるとダイレクトクラウドボックスのフォルダにアクセスして、アップロードされた図面等を確認することができます。_x000a__x000a_ゲストになるためには、パスワード登録が必要となります。" sqref="C19:D22" xr:uid="{ED606AE2-6962-435F-B98E-0C56181334B3}">
      <formula1>$A$39:$A$46</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F4CC-0119-4C9D-9D43-A3B4F2CDC754}">
  <sheetPr>
    <tabColor rgb="FFFF0000"/>
  </sheetPr>
  <dimension ref="A1"/>
  <sheetViews>
    <sheetView workbookViewId="0"/>
  </sheetViews>
  <sheetFormatPr defaultRowHeight="18.7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0916E-41FA-467A-8B7D-1C880D131274}">
  <sheetPr>
    <tabColor theme="1" tint="0.34998626667073579"/>
  </sheetPr>
  <dimension ref="A1:IT55"/>
  <sheetViews>
    <sheetView workbookViewId="0">
      <selection activeCell="G10" sqref="G10"/>
    </sheetView>
  </sheetViews>
  <sheetFormatPr defaultRowHeight="13.5"/>
  <cols>
    <col min="1" max="2" width="18.625" style="62" bestFit="1" customWidth="1"/>
    <col min="3" max="3" width="23" style="62" bestFit="1" customWidth="1"/>
    <col min="4" max="4" width="25.25" style="62" bestFit="1" customWidth="1"/>
    <col min="5" max="5" width="18.625" style="62" bestFit="1" customWidth="1"/>
    <col min="6" max="7" width="29.875" style="62" bestFit="1" customWidth="1"/>
    <col min="8" max="8" width="27.625" style="62" bestFit="1" customWidth="1"/>
    <col min="9" max="9" width="29.875" style="62" bestFit="1" customWidth="1"/>
    <col min="10" max="10" width="20.125" style="62" bestFit="1" customWidth="1"/>
    <col min="11" max="11" width="23.875" style="62" bestFit="1" customWidth="1"/>
    <col min="12" max="12" width="31.5" style="62" bestFit="1" customWidth="1"/>
    <col min="13" max="13" width="23.875" style="62" bestFit="1" customWidth="1"/>
    <col min="14" max="14" width="31.5" style="62" bestFit="1" customWidth="1"/>
    <col min="15" max="15" width="26.75" style="62" bestFit="1" customWidth="1"/>
    <col min="16" max="16" width="22.25" style="62" bestFit="1" customWidth="1"/>
    <col min="17" max="17" width="20.125" style="62" bestFit="1" customWidth="1"/>
    <col min="18" max="18" width="23.875" style="62" bestFit="1" customWidth="1"/>
    <col min="19" max="19" width="31.5" style="62" bestFit="1" customWidth="1"/>
    <col min="20" max="20" width="23.875" style="62" bestFit="1" customWidth="1"/>
    <col min="21" max="21" width="31.5" style="62" bestFit="1" customWidth="1"/>
    <col min="22" max="22" width="26.75" style="62" bestFit="1" customWidth="1"/>
    <col min="23" max="23" width="22.25" style="62" bestFit="1" customWidth="1"/>
    <col min="24" max="24" width="18.625" style="62" bestFit="1" customWidth="1"/>
    <col min="25" max="25" width="20.75" style="62" bestFit="1" customWidth="1"/>
    <col min="26" max="27" width="25.25" style="62" bestFit="1" customWidth="1"/>
    <col min="28" max="28" width="20.75" style="62" bestFit="1" customWidth="1"/>
    <col min="29" max="29" width="18.625" style="62" bestFit="1" customWidth="1"/>
    <col min="30" max="30" width="20.75" style="62" bestFit="1" customWidth="1"/>
    <col min="31" max="32" width="25.25" style="62" bestFit="1" customWidth="1"/>
    <col min="33" max="33" width="20.75" style="62" bestFit="1" customWidth="1"/>
    <col min="34" max="34" width="32" style="62" bestFit="1" customWidth="1"/>
    <col min="35" max="36" width="31.125" style="62" bestFit="1" customWidth="1"/>
    <col min="37" max="37" width="29" style="62" bestFit="1" customWidth="1"/>
    <col min="38" max="38" width="34.125" style="62" bestFit="1" customWidth="1"/>
    <col min="39" max="39" width="34.25" style="62" bestFit="1" customWidth="1"/>
    <col min="40" max="41" width="37.875" style="62" bestFit="1" customWidth="1"/>
    <col min="42" max="42" width="40.75" style="62" bestFit="1" customWidth="1"/>
    <col min="43" max="43" width="36.375" style="62" bestFit="1" customWidth="1"/>
    <col min="44" max="44" width="40.75" style="62" bestFit="1" customWidth="1"/>
    <col min="45" max="45" width="29.625" style="62" bestFit="1" customWidth="1"/>
    <col min="46" max="46" width="25.25" style="62" bestFit="1" customWidth="1"/>
    <col min="47" max="47" width="27.5" style="62" bestFit="1" customWidth="1"/>
    <col min="48" max="49" width="29.625" style="62" bestFit="1" customWidth="1"/>
    <col min="50" max="50" width="20.75" style="62" bestFit="1" customWidth="1"/>
    <col min="51" max="55" width="25.25" style="62" bestFit="1" customWidth="1"/>
    <col min="56" max="58" width="29.625" style="62" bestFit="1" customWidth="1"/>
    <col min="59" max="60" width="25.25" style="62" bestFit="1" customWidth="1"/>
    <col min="61" max="61" width="29.625" style="62" bestFit="1" customWidth="1"/>
    <col min="62" max="62" width="31.875" style="62" bestFit="1" customWidth="1"/>
    <col min="63" max="63" width="27.5" style="62" bestFit="1" customWidth="1"/>
    <col min="64" max="66" width="25.25" style="62" bestFit="1" customWidth="1"/>
    <col min="67" max="67" width="31.125" style="62" bestFit="1" customWidth="1"/>
    <col min="68" max="68" width="14.125" style="62" bestFit="1" customWidth="1"/>
    <col min="69" max="69" width="16.25" style="62" bestFit="1" customWidth="1"/>
    <col min="70" max="70" width="18.625" style="62" bestFit="1" customWidth="1"/>
    <col min="71" max="71" width="14.125" style="62" bestFit="1" customWidth="1"/>
    <col min="72" max="72" width="18.625" style="62" bestFit="1" customWidth="1"/>
    <col min="73" max="74" width="14.125" style="62" bestFit="1" customWidth="1"/>
    <col min="75" max="79" width="18.625" style="62" bestFit="1" customWidth="1"/>
    <col min="80" max="80" width="14.125" style="62" bestFit="1" customWidth="1"/>
    <col min="81" max="81" width="23" style="62" bestFit="1" customWidth="1"/>
    <col min="82" max="82" width="31.875" style="62" bestFit="1" customWidth="1"/>
    <col min="83" max="83" width="32" style="62" bestFit="1" customWidth="1"/>
    <col min="84" max="85" width="31.125" style="62" bestFit="1" customWidth="1"/>
    <col min="86" max="86" width="38.5" style="62" bestFit="1" customWidth="1"/>
    <col min="87" max="87" width="34.25" style="62" bestFit="1" customWidth="1"/>
    <col min="88" max="89" width="37.875" style="62" bestFit="1" customWidth="1"/>
    <col min="90" max="90" width="40.75" style="62" bestFit="1" customWidth="1"/>
    <col min="91" max="91" width="36.375" style="62" bestFit="1" customWidth="1"/>
    <col min="92" max="92" width="40.75" style="62" bestFit="1" customWidth="1"/>
    <col min="93" max="94" width="25.25" style="62" bestFit="1" customWidth="1"/>
    <col min="95" max="95" width="27.5" style="62" bestFit="1" customWidth="1"/>
    <col min="96" max="96" width="29.625" style="62" bestFit="1" customWidth="1"/>
    <col min="97" max="97" width="27.5" style="62" bestFit="1" customWidth="1"/>
    <col min="98" max="98" width="25.25" style="62" bestFit="1" customWidth="1"/>
    <col min="99" max="99" width="34.125" style="62" bestFit="1" customWidth="1"/>
    <col min="100" max="101" width="27.5" style="62" bestFit="1" customWidth="1"/>
    <col min="102" max="102" width="29.625" style="62" bestFit="1" customWidth="1"/>
    <col min="103" max="103" width="27.5" style="62" bestFit="1" customWidth="1"/>
    <col min="104" max="104" width="25.25" style="62" bestFit="1" customWidth="1"/>
    <col min="105" max="105" width="34.125" style="62" bestFit="1" customWidth="1"/>
    <col min="106" max="107" width="27.5" style="62" bestFit="1" customWidth="1"/>
    <col min="108" max="108" width="29.625" style="62" bestFit="1" customWidth="1"/>
    <col min="109" max="109" width="27.5" style="62" bestFit="1" customWidth="1"/>
    <col min="110" max="110" width="25.25" style="62" bestFit="1" customWidth="1"/>
    <col min="111" max="111" width="34.125" style="62" bestFit="1" customWidth="1"/>
    <col min="112" max="112" width="27.5" style="62" bestFit="1" customWidth="1"/>
    <col min="113" max="113" width="18.625" style="62" bestFit="1" customWidth="1"/>
    <col min="114" max="114" width="34.125" style="62" bestFit="1" customWidth="1"/>
    <col min="115" max="115" width="27.5" style="62" bestFit="1" customWidth="1"/>
    <col min="116" max="116" width="34.125" style="62" bestFit="1" customWidth="1"/>
    <col min="117" max="117" width="16.375" style="62" bestFit="1" customWidth="1"/>
    <col min="118" max="119" width="26.75" style="62" bestFit="1" customWidth="1"/>
    <col min="120" max="120" width="34.375" style="62" bestFit="1" customWidth="1"/>
    <col min="121" max="122" width="26.75" style="62" bestFit="1" customWidth="1"/>
    <col min="123" max="123" width="34.375" style="62" bestFit="1" customWidth="1"/>
    <col min="124" max="125" width="26.75" style="62" bestFit="1" customWidth="1"/>
    <col min="126" max="126" width="34.375" style="62" bestFit="1" customWidth="1"/>
    <col min="127" max="128" width="20.75" style="62" bestFit="1" customWidth="1"/>
    <col min="129" max="129" width="59.375" style="62" bestFit="1" customWidth="1"/>
    <col min="130" max="130" width="45.5" style="62" bestFit="1" customWidth="1"/>
    <col min="131" max="131" width="27.625" style="62" bestFit="1" customWidth="1"/>
    <col min="132" max="132" width="28.25" style="62" bestFit="1" customWidth="1"/>
    <col min="133" max="133" width="25.25" style="62" bestFit="1" customWidth="1"/>
    <col min="134" max="134" width="31.875" style="62" bestFit="1" customWidth="1"/>
    <col min="135" max="135" width="34.125" style="62" bestFit="1" customWidth="1"/>
    <col min="136" max="136" width="18.625" style="62" bestFit="1" customWidth="1"/>
    <col min="137" max="137" width="20.75" style="62" bestFit="1" customWidth="1"/>
    <col min="138" max="138" width="29.75" style="62" bestFit="1" customWidth="1"/>
    <col min="139" max="139" width="39.875" style="62" bestFit="1" customWidth="1"/>
    <col min="140" max="140" width="29.75" style="62" bestFit="1" customWidth="1"/>
    <col min="141" max="141" width="39.875" style="62" bestFit="1" customWidth="1"/>
    <col min="142" max="142" width="29.75" style="62" bestFit="1" customWidth="1"/>
    <col min="143" max="143" width="39.875" style="62" bestFit="1" customWidth="1"/>
    <col min="144" max="144" width="29.75" style="62" bestFit="1" customWidth="1"/>
    <col min="145" max="145" width="39.875" style="62" bestFit="1" customWidth="1"/>
    <col min="146" max="146" width="14.125" style="62" bestFit="1" customWidth="1"/>
    <col min="147" max="147" width="23.25" style="62" bestFit="1" customWidth="1"/>
    <col min="148" max="149" width="14.375" style="62" bestFit="1" customWidth="1"/>
    <col min="150" max="150" width="23.125" style="62" bestFit="1" customWidth="1"/>
    <col min="151" max="151" width="18.875" style="62" bestFit="1" customWidth="1"/>
    <col min="152" max="152" width="14.375" style="62" bestFit="1" customWidth="1"/>
    <col min="153" max="153" width="16.5" style="62" bestFit="1" customWidth="1"/>
    <col min="154" max="154" width="25.25" style="62" bestFit="1" customWidth="1"/>
    <col min="155" max="156" width="18.625" style="62" bestFit="1" customWidth="1"/>
    <col min="157" max="157" width="23" style="62" bestFit="1" customWidth="1"/>
    <col min="158" max="159" width="26.75" style="62" bestFit="1" customWidth="1"/>
    <col min="160" max="160" width="25.25" style="62" bestFit="1" customWidth="1"/>
    <col min="161" max="161" width="29.625" style="62" bestFit="1" customWidth="1"/>
    <col min="162" max="162" width="25.25" style="62" bestFit="1" customWidth="1"/>
    <col min="163" max="163" width="29.625" style="62" bestFit="1" customWidth="1"/>
    <col min="164" max="167" width="20.875" style="62" bestFit="1" customWidth="1"/>
    <col min="168" max="168" width="13.875" style="62" bestFit="1" customWidth="1"/>
    <col min="169" max="169" width="16.5" style="62" bestFit="1" customWidth="1"/>
    <col min="170" max="170" width="7.75" style="62" bestFit="1" customWidth="1"/>
    <col min="171" max="171" width="20.75" style="62" bestFit="1" customWidth="1"/>
    <col min="172" max="174" width="16.375" style="62" bestFit="1" customWidth="1"/>
    <col min="175" max="178" width="31" style="62" bestFit="1" customWidth="1"/>
    <col min="179" max="180" width="18.625" style="62" bestFit="1" customWidth="1"/>
    <col min="181" max="181" width="16.375" style="62" bestFit="1" customWidth="1"/>
    <col min="182" max="183" width="18.625" style="62" bestFit="1" customWidth="1"/>
    <col min="184" max="184" width="16.375" style="62" bestFit="1" customWidth="1"/>
    <col min="185" max="186" width="18.625" style="62" bestFit="1" customWidth="1"/>
    <col min="187" max="187" width="20.75" style="62" bestFit="1" customWidth="1"/>
    <col min="188" max="189" width="23" style="62" bestFit="1" customWidth="1"/>
    <col min="190" max="190" width="25.25" style="62" bestFit="1" customWidth="1"/>
    <col min="191" max="191" width="23" style="62" bestFit="1" customWidth="1"/>
    <col min="192" max="192" width="20.75" style="62" bestFit="1" customWidth="1"/>
    <col min="193" max="194" width="23" style="62" bestFit="1" customWidth="1"/>
    <col min="195" max="195" width="25.25" style="62" bestFit="1" customWidth="1"/>
    <col min="196" max="196" width="23" style="62" bestFit="1" customWidth="1"/>
    <col min="197" max="197" width="18.625" style="62" bestFit="1" customWidth="1"/>
    <col min="198" max="200" width="20.75" style="62" bestFit="1" customWidth="1"/>
    <col min="201" max="201" width="19.75" style="62" bestFit="1" customWidth="1"/>
    <col min="202" max="203" width="22" style="62" bestFit="1" customWidth="1"/>
    <col min="204" max="204" width="14.125" style="62" bestFit="1" customWidth="1"/>
    <col min="205" max="206" width="20.75" style="62" bestFit="1" customWidth="1"/>
    <col min="207" max="208" width="18.625" style="62" bestFit="1" customWidth="1"/>
    <col min="209" max="211" width="20.75" style="62" bestFit="1" customWidth="1"/>
    <col min="212" max="213" width="23" style="62" bestFit="1" customWidth="1"/>
    <col min="214" max="214" width="20.75" style="62" bestFit="1" customWidth="1"/>
    <col min="215" max="216" width="23" style="62" bestFit="1" customWidth="1"/>
    <col min="217" max="217" width="25.25" style="62" bestFit="1" customWidth="1"/>
    <col min="218" max="219" width="23" style="62" bestFit="1" customWidth="1"/>
    <col min="220" max="222" width="25.25" style="62" bestFit="1" customWidth="1"/>
    <col min="223" max="224" width="27.5" style="62" bestFit="1" customWidth="1"/>
    <col min="225" max="225" width="25.25" style="62" bestFit="1" customWidth="1"/>
    <col min="226" max="227" width="27.5" style="62" bestFit="1" customWidth="1"/>
    <col min="228" max="228" width="29.625" style="62" bestFit="1" customWidth="1"/>
    <col min="229" max="229" width="27.5" style="62" bestFit="1" customWidth="1"/>
    <col min="230" max="230" width="24.5" style="62" bestFit="1" customWidth="1"/>
    <col min="231" max="231" width="29" style="62" bestFit="1" customWidth="1"/>
    <col min="232" max="233" width="20.75" style="62" bestFit="1" customWidth="1"/>
    <col min="234" max="234" width="27.5" style="62" bestFit="1" customWidth="1"/>
    <col min="235" max="237" width="2.5" style="62" bestFit="1" customWidth="1"/>
    <col min="238" max="238" width="9.125" style="62" bestFit="1" customWidth="1"/>
    <col min="239" max="241" width="18.125" style="62" bestFit="1" customWidth="1"/>
    <col min="242" max="242" width="20.375" style="62" bestFit="1" customWidth="1"/>
    <col min="243" max="243" width="25.25" style="62" bestFit="1" customWidth="1"/>
    <col min="244" max="244" width="2.5" style="62" bestFit="1" customWidth="1"/>
    <col min="245" max="246" width="9.125" style="62" bestFit="1" customWidth="1"/>
    <col min="247" max="247" width="11.25" style="62" bestFit="1" customWidth="1"/>
    <col min="248" max="248" width="15" style="62" bestFit="1" customWidth="1"/>
    <col min="249" max="249" width="16.375" style="62" bestFit="1" customWidth="1"/>
    <col min="250" max="252" width="23.25" style="62" bestFit="1" customWidth="1"/>
    <col min="253" max="254" width="20.75" style="62" bestFit="1" customWidth="1"/>
    <col min="255" max="255" width="6.625" style="62" bestFit="1" customWidth="1"/>
    <col min="256" max="256" width="9" style="62"/>
    <col min="257" max="257" width="16.375" style="62" bestFit="1" customWidth="1"/>
    <col min="258" max="258" width="14.125" style="62" bestFit="1" customWidth="1"/>
    <col min="259" max="261" width="9.75" style="62" bestFit="1" customWidth="1"/>
    <col min="262" max="262" width="14.125" style="62" bestFit="1" customWidth="1"/>
    <col min="263" max="263" width="15.25" style="62" customWidth="1"/>
    <col min="264" max="264" width="14.125" style="62" bestFit="1" customWidth="1"/>
    <col min="265" max="265" width="15.25" style="62" bestFit="1" customWidth="1"/>
    <col min="266" max="268" width="13.625" style="62" bestFit="1" customWidth="1"/>
    <col min="269" max="269" width="12" style="62" bestFit="1" customWidth="1"/>
    <col min="270" max="270" width="22.125" style="62" bestFit="1" customWidth="1"/>
    <col min="271" max="272" width="30.125" style="62" bestFit="1" customWidth="1"/>
    <col min="273" max="274" width="21" style="62" bestFit="1" customWidth="1"/>
    <col min="275" max="275" width="18.75" style="62" bestFit="1" customWidth="1"/>
    <col min="276" max="276" width="21" style="62" bestFit="1" customWidth="1"/>
    <col min="277" max="278" width="9.75" style="62" bestFit="1" customWidth="1"/>
    <col min="279" max="279" width="18.875" style="62" bestFit="1" customWidth="1"/>
    <col min="280" max="280" width="9.75" style="62" bestFit="1" customWidth="1"/>
    <col min="281" max="281" width="18.875" style="62" bestFit="1" customWidth="1"/>
    <col min="282" max="283" width="9.75" style="62" bestFit="1" customWidth="1"/>
    <col min="284" max="285" width="12.125" style="62" bestFit="1" customWidth="1"/>
    <col min="286" max="286" width="7.125" style="62" bestFit="1" customWidth="1"/>
    <col min="287" max="287" width="9.75" style="62" bestFit="1" customWidth="1"/>
    <col min="288" max="288" width="15.5" style="62" bestFit="1" customWidth="1"/>
    <col min="289" max="289" width="19.375" style="62" bestFit="1" customWidth="1"/>
    <col min="290" max="290" width="5.75" style="62" bestFit="1" customWidth="1"/>
    <col min="291" max="291" width="9.75" style="62" bestFit="1" customWidth="1"/>
    <col min="292" max="292" width="11.875" style="62" bestFit="1" customWidth="1"/>
    <col min="293" max="293" width="9.125" style="62" bestFit="1" customWidth="1"/>
    <col min="294" max="294" width="10.5" style="62" bestFit="1" customWidth="1"/>
    <col min="295" max="295" width="16.375" style="62" bestFit="1" customWidth="1"/>
    <col min="296" max="296" width="12.125" style="62" bestFit="1" customWidth="1"/>
    <col min="297" max="297" width="10.375" style="62" bestFit="1" customWidth="1"/>
    <col min="298" max="298" width="11.875" style="62" bestFit="1" customWidth="1"/>
    <col min="299" max="307" width="16.375" style="62" bestFit="1" customWidth="1"/>
    <col min="308" max="308" width="10.625" style="62" bestFit="1" customWidth="1"/>
    <col min="309" max="309" width="11.875" style="62" bestFit="1" customWidth="1"/>
    <col min="310" max="310" width="16.375" style="62" bestFit="1" customWidth="1"/>
    <col min="311" max="311" width="20.75" style="62" bestFit="1" customWidth="1"/>
    <col min="312" max="312" width="16.375" style="62" bestFit="1" customWidth="1"/>
    <col min="313" max="313" width="20.75" style="62" bestFit="1" customWidth="1"/>
    <col min="314" max="314" width="16.375" style="62" bestFit="1" customWidth="1"/>
    <col min="315" max="315" width="20.75" style="62" bestFit="1" customWidth="1"/>
    <col min="316" max="316" width="16.375" style="62" bestFit="1" customWidth="1"/>
    <col min="317" max="317" width="20.75" style="62" bestFit="1" customWidth="1"/>
    <col min="318" max="318" width="16.375" style="62" bestFit="1" customWidth="1"/>
    <col min="319" max="319" width="20.75" style="62" bestFit="1" customWidth="1"/>
    <col min="320" max="320" width="14.125" style="62" bestFit="1" customWidth="1"/>
    <col min="321" max="321" width="18.625" style="62" bestFit="1" customWidth="1"/>
    <col min="322" max="322" width="16.375" style="62" bestFit="1" customWidth="1"/>
    <col min="323" max="323" width="20.75" style="62" bestFit="1" customWidth="1"/>
    <col min="324" max="324" width="16.375" style="62" bestFit="1" customWidth="1"/>
    <col min="325" max="325" width="20.75" style="62" bestFit="1" customWidth="1"/>
    <col min="326" max="331" width="23" style="62" bestFit="1" customWidth="1"/>
    <col min="332" max="333" width="18.625" style="62" bestFit="1" customWidth="1"/>
    <col min="334" max="334" width="10.5" style="62" bestFit="1" customWidth="1"/>
    <col min="335" max="335" width="11.875" style="62" bestFit="1" customWidth="1"/>
    <col min="336" max="336" width="10.5" style="62" bestFit="1" customWidth="1"/>
    <col min="337" max="338" width="11.875" style="62" bestFit="1" customWidth="1"/>
    <col min="339" max="339" width="16.375" style="62" bestFit="1" customWidth="1"/>
    <col min="340" max="340" width="17.875" style="62" bestFit="1" customWidth="1"/>
    <col min="341" max="341" width="22.25" style="62" bestFit="1" customWidth="1"/>
    <col min="342" max="342" width="7.75" style="62" bestFit="1" customWidth="1"/>
    <col min="343" max="345" width="11.875" style="62" bestFit="1" customWidth="1"/>
    <col min="346" max="346" width="16.375" style="62" bestFit="1" customWidth="1"/>
    <col min="347" max="349" width="11.875" style="62" bestFit="1" customWidth="1"/>
    <col min="350" max="350" width="14.125" style="62" bestFit="1" customWidth="1"/>
    <col min="351" max="351" width="11.875" style="62" bestFit="1" customWidth="1"/>
    <col min="352" max="352" width="16.375" style="62" bestFit="1" customWidth="1"/>
    <col min="353" max="353" width="18.625" style="62" bestFit="1" customWidth="1"/>
    <col min="354" max="354" width="10.5" style="62" bestFit="1" customWidth="1"/>
    <col min="355" max="355" width="14.25" style="62" bestFit="1" customWidth="1"/>
    <col min="356" max="357" width="13.375" style="62" bestFit="1" customWidth="1"/>
    <col min="358" max="358" width="16.375" style="62" bestFit="1" customWidth="1"/>
    <col min="359" max="359" width="16.5" style="62" bestFit="1" customWidth="1"/>
    <col min="360" max="361" width="20.125" style="62" bestFit="1" customWidth="1"/>
    <col min="362" max="363" width="23" style="62" bestFit="1" customWidth="1"/>
    <col min="364" max="364" width="18.625" style="62" bestFit="1" customWidth="1"/>
    <col min="365" max="365" width="9.25" style="62" bestFit="1" customWidth="1"/>
    <col min="366" max="366" width="7.25" style="62" bestFit="1" customWidth="1"/>
    <col min="367" max="367" width="10.375" style="62" bestFit="1" customWidth="1"/>
    <col min="368" max="369" width="11.875" style="62" bestFit="1" customWidth="1"/>
    <col min="370" max="370" width="14.375" style="62" bestFit="1" customWidth="1"/>
    <col min="371" max="371" width="11.875" style="62" bestFit="1" customWidth="1"/>
    <col min="372" max="373" width="16.375" style="62" bestFit="1" customWidth="1"/>
    <col min="374" max="374" width="11.875" style="62" bestFit="1" customWidth="1"/>
    <col min="375" max="376" width="16.375" style="62" bestFit="1" customWidth="1"/>
    <col min="377" max="377" width="17.875" style="62" bestFit="1" customWidth="1"/>
    <col min="378" max="378" width="16.375" style="62" bestFit="1" customWidth="1"/>
    <col min="379" max="379" width="17.875" style="62" bestFit="1" customWidth="1"/>
    <col min="380" max="380" width="5.75" style="62" bestFit="1" customWidth="1"/>
    <col min="381" max="382" width="9.75" style="62" bestFit="1" customWidth="1"/>
    <col min="383" max="383" width="7.75" style="62" bestFit="1" customWidth="1"/>
    <col min="384" max="384" width="9.75" style="62" bestFit="1" customWidth="1"/>
    <col min="385" max="385" width="59.375" style="62" bestFit="1" customWidth="1"/>
    <col min="386" max="386" width="45.5" style="62" bestFit="1" customWidth="1"/>
    <col min="387" max="387" width="27.625" style="62" bestFit="1" customWidth="1"/>
    <col min="388" max="388" width="11.875" style="62" bestFit="1" customWidth="1"/>
    <col min="389" max="392" width="14.125" style="62" bestFit="1" customWidth="1"/>
    <col min="393" max="393" width="15.625" style="62" bestFit="1" customWidth="1"/>
    <col min="394" max="394" width="14.125" style="62" bestFit="1" customWidth="1"/>
    <col min="395" max="396" width="19.625" style="62" bestFit="1" customWidth="1"/>
    <col min="397" max="397" width="21.875" style="62" bestFit="1" customWidth="1"/>
    <col min="398" max="398" width="19.375" style="62" bestFit="1" customWidth="1"/>
    <col min="399" max="399" width="16.375" style="62" bestFit="1" customWidth="1"/>
    <col min="400" max="400" width="23" style="62" bestFit="1" customWidth="1"/>
    <col min="401" max="402" width="14.125" style="62" bestFit="1" customWidth="1"/>
    <col min="403" max="403" width="23.25" style="62" bestFit="1" customWidth="1"/>
    <col min="404" max="405" width="14.375" style="62" bestFit="1" customWidth="1"/>
    <col min="406" max="406" width="23.125" style="62" bestFit="1" customWidth="1"/>
    <col min="407" max="407" width="18.875" style="62" bestFit="1" customWidth="1"/>
    <col min="408" max="408" width="14.375" style="62" bestFit="1" customWidth="1"/>
    <col min="409" max="409" width="16.5" style="62" bestFit="1" customWidth="1"/>
    <col min="410" max="410" width="25.25" style="62" bestFit="1" customWidth="1"/>
    <col min="411" max="412" width="18.625" style="62" bestFit="1" customWidth="1"/>
    <col min="413" max="413" width="23" style="62" bestFit="1" customWidth="1"/>
    <col min="414" max="415" width="26.75" style="62" bestFit="1" customWidth="1"/>
    <col min="416" max="416" width="25.25" style="62" bestFit="1" customWidth="1"/>
    <col min="417" max="417" width="29.625" style="62" bestFit="1" customWidth="1"/>
    <col min="418" max="418" width="25.25" style="62" bestFit="1" customWidth="1"/>
    <col min="419" max="419" width="29.625" style="62" bestFit="1" customWidth="1"/>
    <col min="420" max="423" width="20.875" style="62" bestFit="1" customWidth="1"/>
    <col min="424" max="424" width="13.875" style="62" bestFit="1" customWidth="1"/>
    <col min="425" max="425" width="16.5" style="62" bestFit="1" customWidth="1"/>
    <col min="426" max="426" width="7.75" style="62" bestFit="1" customWidth="1"/>
    <col min="427" max="427" width="20.75" style="62" bestFit="1" customWidth="1"/>
    <col min="428" max="430" width="16.375" style="62" bestFit="1" customWidth="1"/>
    <col min="431" max="434" width="31" style="62" bestFit="1" customWidth="1"/>
    <col min="435" max="436" width="18.625" style="62" bestFit="1" customWidth="1"/>
    <col min="437" max="437" width="16.375" style="62" bestFit="1" customWidth="1"/>
    <col min="438" max="439" width="18.625" style="62" bestFit="1" customWidth="1"/>
    <col min="440" max="440" width="16.375" style="62" bestFit="1" customWidth="1"/>
    <col min="441" max="442" width="18.625" style="62" bestFit="1" customWidth="1"/>
    <col min="443" max="443" width="20.75" style="62" bestFit="1" customWidth="1"/>
    <col min="444" max="445" width="23" style="62" bestFit="1" customWidth="1"/>
    <col min="446" max="446" width="25.25" style="62" bestFit="1" customWidth="1"/>
    <col min="447" max="447" width="23" style="62" bestFit="1" customWidth="1"/>
    <col min="448" max="448" width="20.75" style="62" bestFit="1" customWidth="1"/>
    <col min="449" max="450" width="23" style="62" bestFit="1" customWidth="1"/>
    <col min="451" max="451" width="25.25" style="62" bestFit="1" customWidth="1"/>
    <col min="452" max="452" width="23" style="62" bestFit="1" customWidth="1"/>
    <col min="453" max="453" width="18.625" style="62" bestFit="1" customWidth="1"/>
    <col min="454" max="456" width="20.75" style="62" bestFit="1" customWidth="1"/>
    <col min="457" max="457" width="19.75" style="62" bestFit="1" customWidth="1"/>
    <col min="458" max="459" width="22" style="62" bestFit="1" customWidth="1"/>
    <col min="460" max="460" width="14.125" style="62" bestFit="1" customWidth="1"/>
    <col min="461" max="462" width="20.75" style="62" bestFit="1" customWidth="1"/>
    <col min="463" max="464" width="18.625" style="62" bestFit="1" customWidth="1"/>
    <col min="465" max="467" width="20.75" style="62" bestFit="1" customWidth="1"/>
    <col min="468" max="469" width="23" style="62" bestFit="1" customWidth="1"/>
    <col min="470" max="470" width="20.75" style="62" bestFit="1" customWidth="1"/>
    <col min="471" max="472" width="23" style="62" bestFit="1" customWidth="1"/>
    <col min="473" max="473" width="25.25" style="62" bestFit="1" customWidth="1"/>
    <col min="474" max="475" width="23" style="62" bestFit="1" customWidth="1"/>
    <col min="476" max="478" width="25.25" style="62" bestFit="1" customWidth="1"/>
    <col min="479" max="480" width="27.5" style="62" bestFit="1" customWidth="1"/>
    <col min="481" max="481" width="25.25" style="62" bestFit="1" customWidth="1"/>
    <col min="482" max="483" width="27.5" style="62" bestFit="1" customWidth="1"/>
    <col min="484" max="484" width="29.625" style="62" bestFit="1" customWidth="1"/>
    <col min="485" max="485" width="27.5" style="62" bestFit="1" customWidth="1"/>
    <col min="486" max="486" width="24.5" style="62" bestFit="1" customWidth="1"/>
    <col min="487" max="487" width="29" style="62" bestFit="1" customWidth="1"/>
    <col min="488" max="489" width="20.75" style="62" bestFit="1" customWidth="1"/>
    <col min="490" max="490" width="27.5" style="62" bestFit="1" customWidth="1"/>
    <col min="491" max="492" width="23" style="62" bestFit="1" customWidth="1"/>
    <col min="493" max="493" width="29.625" style="62" bestFit="1" customWidth="1"/>
    <col min="494" max="494" width="9.125" style="62" bestFit="1" customWidth="1"/>
    <col min="495" max="497" width="18.125" style="62" bestFit="1" customWidth="1"/>
    <col min="498" max="498" width="20.375" style="62" bestFit="1" customWidth="1"/>
    <col min="499" max="499" width="25.25" style="62" bestFit="1" customWidth="1"/>
    <col min="500" max="500" width="27.5" style="62" bestFit="1" customWidth="1"/>
    <col min="501" max="502" width="9.125" style="62" bestFit="1" customWidth="1"/>
    <col min="503" max="503" width="11.25" style="62" bestFit="1" customWidth="1"/>
    <col min="504" max="504" width="15" style="62" bestFit="1" customWidth="1"/>
    <col min="505" max="505" width="16.375" style="62" bestFit="1" customWidth="1"/>
    <col min="506" max="508" width="23.25" style="62" bestFit="1" customWidth="1"/>
    <col min="509" max="510" width="20.75" style="62" bestFit="1" customWidth="1"/>
    <col min="511" max="511" width="6.625" style="62" bestFit="1" customWidth="1"/>
    <col min="512" max="512" width="9" style="62"/>
    <col min="513" max="513" width="16.375" style="62" bestFit="1" customWidth="1"/>
    <col min="514" max="514" width="14.125" style="62" bestFit="1" customWidth="1"/>
    <col min="515" max="517" width="9.75" style="62" bestFit="1" customWidth="1"/>
    <col min="518" max="518" width="14.125" style="62" bestFit="1" customWidth="1"/>
    <col min="519" max="519" width="15.25" style="62" customWidth="1"/>
    <col min="520" max="520" width="14.125" style="62" bestFit="1" customWidth="1"/>
    <col min="521" max="521" width="15.25" style="62" bestFit="1" customWidth="1"/>
    <col min="522" max="524" width="13.625" style="62" bestFit="1" customWidth="1"/>
    <col min="525" max="525" width="12" style="62" bestFit="1" customWidth="1"/>
    <col min="526" max="526" width="22.125" style="62" bestFit="1" customWidth="1"/>
    <col min="527" max="528" width="30.125" style="62" bestFit="1" customWidth="1"/>
    <col min="529" max="530" width="21" style="62" bestFit="1" customWidth="1"/>
    <col min="531" max="531" width="18.75" style="62" bestFit="1" customWidth="1"/>
    <col min="532" max="532" width="21" style="62" bestFit="1" customWidth="1"/>
    <col min="533" max="534" width="9.75" style="62" bestFit="1" customWidth="1"/>
    <col min="535" max="535" width="18.875" style="62" bestFit="1" customWidth="1"/>
    <col min="536" max="536" width="9.75" style="62" bestFit="1" customWidth="1"/>
    <col min="537" max="537" width="18.875" style="62" bestFit="1" customWidth="1"/>
    <col min="538" max="539" width="9.75" style="62" bestFit="1" customWidth="1"/>
    <col min="540" max="541" width="12.125" style="62" bestFit="1" customWidth="1"/>
    <col min="542" max="542" width="7.125" style="62" bestFit="1" customWidth="1"/>
    <col min="543" max="543" width="9.75" style="62" bestFit="1" customWidth="1"/>
    <col min="544" max="544" width="15.5" style="62" bestFit="1" customWidth="1"/>
    <col min="545" max="545" width="19.375" style="62" bestFit="1" customWidth="1"/>
    <col min="546" max="546" width="5.75" style="62" bestFit="1" customWidth="1"/>
    <col min="547" max="547" width="9.75" style="62" bestFit="1" customWidth="1"/>
    <col min="548" max="548" width="11.875" style="62" bestFit="1" customWidth="1"/>
    <col min="549" max="549" width="9.125" style="62" bestFit="1" customWidth="1"/>
    <col min="550" max="550" width="10.5" style="62" bestFit="1" customWidth="1"/>
    <col min="551" max="551" width="16.375" style="62" bestFit="1" customWidth="1"/>
    <col min="552" max="552" width="12.125" style="62" bestFit="1" customWidth="1"/>
    <col min="553" max="553" width="10.375" style="62" bestFit="1" customWidth="1"/>
    <col min="554" max="554" width="11.875" style="62" bestFit="1" customWidth="1"/>
    <col min="555" max="563" width="16.375" style="62" bestFit="1" customWidth="1"/>
    <col min="564" max="564" width="10.625" style="62" bestFit="1" customWidth="1"/>
    <col min="565" max="565" width="11.875" style="62" bestFit="1" customWidth="1"/>
    <col min="566" max="566" width="16.375" style="62" bestFit="1" customWidth="1"/>
    <col min="567" max="567" width="20.75" style="62" bestFit="1" customWidth="1"/>
    <col min="568" max="568" width="16.375" style="62" bestFit="1" customWidth="1"/>
    <col min="569" max="569" width="20.75" style="62" bestFit="1" customWidth="1"/>
    <col min="570" max="570" width="16.375" style="62" bestFit="1" customWidth="1"/>
    <col min="571" max="571" width="20.75" style="62" bestFit="1" customWidth="1"/>
    <col min="572" max="572" width="16.375" style="62" bestFit="1" customWidth="1"/>
    <col min="573" max="573" width="20.75" style="62" bestFit="1" customWidth="1"/>
    <col min="574" max="574" width="16.375" style="62" bestFit="1" customWidth="1"/>
    <col min="575" max="575" width="20.75" style="62" bestFit="1" customWidth="1"/>
    <col min="576" max="576" width="14.125" style="62" bestFit="1" customWidth="1"/>
    <col min="577" max="577" width="18.625" style="62" bestFit="1" customWidth="1"/>
    <col min="578" max="578" width="16.375" style="62" bestFit="1" customWidth="1"/>
    <col min="579" max="579" width="20.75" style="62" bestFit="1" customWidth="1"/>
    <col min="580" max="580" width="16.375" style="62" bestFit="1" customWidth="1"/>
    <col min="581" max="581" width="20.75" style="62" bestFit="1" customWidth="1"/>
    <col min="582" max="587" width="23" style="62" bestFit="1" customWidth="1"/>
    <col min="588" max="589" width="18.625" style="62" bestFit="1" customWidth="1"/>
    <col min="590" max="590" width="10.5" style="62" bestFit="1" customWidth="1"/>
    <col min="591" max="591" width="11.875" style="62" bestFit="1" customWidth="1"/>
    <col min="592" max="592" width="10.5" style="62" bestFit="1" customWidth="1"/>
    <col min="593" max="594" width="11.875" style="62" bestFit="1" customWidth="1"/>
    <col min="595" max="595" width="16.375" style="62" bestFit="1" customWidth="1"/>
    <col min="596" max="596" width="17.875" style="62" bestFit="1" customWidth="1"/>
    <col min="597" max="597" width="22.25" style="62" bestFit="1" customWidth="1"/>
    <col min="598" max="598" width="7.75" style="62" bestFit="1" customWidth="1"/>
    <col min="599" max="601" width="11.875" style="62" bestFit="1" customWidth="1"/>
    <col min="602" max="602" width="16.375" style="62" bestFit="1" customWidth="1"/>
    <col min="603" max="605" width="11.875" style="62" bestFit="1" customWidth="1"/>
    <col min="606" max="606" width="14.125" style="62" bestFit="1" customWidth="1"/>
    <col min="607" max="607" width="11.875" style="62" bestFit="1" customWidth="1"/>
    <col min="608" max="608" width="16.375" style="62" bestFit="1" customWidth="1"/>
    <col min="609" max="609" width="18.625" style="62" bestFit="1" customWidth="1"/>
    <col min="610" max="610" width="10.5" style="62" bestFit="1" customWidth="1"/>
    <col min="611" max="611" width="14.25" style="62" bestFit="1" customWidth="1"/>
    <col min="612" max="613" width="13.375" style="62" bestFit="1" customWidth="1"/>
    <col min="614" max="614" width="16.375" style="62" bestFit="1" customWidth="1"/>
    <col min="615" max="615" width="16.5" style="62" bestFit="1" customWidth="1"/>
    <col min="616" max="617" width="20.125" style="62" bestFit="1" customWidth="1"/>
    <col min="618" max="619" width="23" style="62" bestFit="1" customWidth="1"/>
    <col min="620" max="620" width="18.625" style="62" bestFit="1" customWidth="1"/>
    <col min="621" max="621" width="9.25" style="62" bestFit="1" customWidth="1"/>
    <col min="622" max="622" width="7.25" style="62" bestFit="1" customWidth="1"/>
    <col min="623" max="623" width="10.375" style="62" bestFit="1" customWidth="1"/>
    <col min="624" max="625" width="11.875" style="62" bestFit="1" customWidth="1"/>
    <col min="626" max="626" width="14.375" style="62" bestFit="1" customWidth="1"/>
    <col min="627" max="627" width="11.875" style="62" bestFit="1" customWidth="1"/>
    <col min="628" max="629" width="16.375" style="62" bestFit="1" customWidth="1"/>
    <col min="630" max="630" width="11.875" style="62" bestFit="1" customWidth="1"/>
    <col min="631" max="632" width="16.375" style="62" bestFit="1" customWidth="1"/>
    <col min="633" max="633" width="17.875" style="62" bestFit="1" customWidth="1"/>
    <col min="634" max="634" width="16.375" style="62" bestFit="1" customWidth="1"/>
    <col min="635" max="635" width="17.875" style="62" bestFit="1" customWidth="1"/>
    <col min="636" max="636" width="5.75" style="62" bestFit="1" customWidth="1"/>
    <col min="637" max="638" width="9.75" style="62" bestFit="1" customWidth="1"/>
    <col min="639" max="639" width="7.75" style="62" bestFit="1" customWidth="1"/>
    <col min="640" max="640" width="9.75" style="62" bestFit="1" customWidth="1"/>
    <col min="641" max="641" width="59.375" style="62" bestFit="1" customWidth="1"/>
    <col min="642" max="642" width="45.5" style="62" bestFit="1" customWidth="1"/>
    <col min="643" max="643" width="27.625" style="62" bestFit="1" customWidth="1"/>
    <col min="644" max="644" width="11.875" style="62" bestFit="1" customWidth="1"/>
    <col min="645" max="648" width="14.125" style="62" bestFit="1" customWidth="1"/>
    <col min="649" max="649" width="15.625" style="62" bestFit="1" customWidth="1"/>
    <col min="650" max="650" width="14.125" style="62" bestFit="1" customWidth="1"/>
    <col min="651" max="652" width="19.625" style="62" bestFit="1" customWidth="1"/>
    <col min="653" max="653" width="21.875" style="62" bestFit="1" customWidth="1"/>
    <col min="654" max="654" width="19.375" style="62" bestFit="1" customWidth="1"/>
    <col min="655" max="655" width="16.375" style="62" bestFit="1" customWidth="1"/>
    <col min="656" max="656" width="23" style="62" bestFit="1" customWidth="1"/>
    <col min="657" max="658" width="14.125" style="62" bestFit="1" customWidth="1"/>
    <col min="659" max="659" width="23.25" style="62" bestFit="1" customWidth="1"/>
    <col min="660" max="661" width="14.375" style="62" bestFit="1" customWidth="1"/>
    <col min="662" max="662" width="23.125" style="62" bestFit="1" customWidth="1"/>
    <col min="663" max="663" width="18.875" style="62" bestFit="1" customWidth="1"/>
    <col min="664" max="664" width="14.375" style="62" bestFit="1" customWidth="1"/>
    <col min="665" max="665" width="16.5" style="62" bestFit="1" customWidth="1"/>
    <col min="666" max="666" width="25.25" style="62" bestFit="1" customWidth="1"/>
    <col min="667" max="668" width="18.625" style="62" bestFit="1" customWidth="1"/>
    <col min="669" max="669" width="23" style="62" bestFit="1" customWidth="1"/>
    <col min="670" max="671" width="26.75" style="62" bestFit="1" customWidth="1"/>
    <col min="672" max="672" width="25.25" style="62" bestFit="1" customWidth="1"/>
    <col min="673" max="673" width="29.625" style="62" bestFit="1" customWidth="1"/>
    <col min="674" max="674" width="25.25" style="62" bestFit="1" customWidth="1"/>
    <col min="675" max="675" width="29.625" style="62" bestFit="1" customWidth="1"/>
    <col min="676" max="679" width="20.875" style="62" bestFit="1" customWidth="1"/>
    <col min="680" max="680" width="13.875" style="62" bestFit="1" customWidth="1"/>
    <col min="681" max="681" width="16.5" style="62" bestFit="1" customWidth="1"/>
    <col min="682" max="682" width="7.75" style="62" bestFit="1" customWidth="1"/>
    <col min="683" max="683" width="20.75" style="62" bestFit="1" customWidth="1"/>
    <col min="684" max="686" width="16.375" style="62" bestFit="1" customWidth="1"/>
    <col min="687" max="690" width="31" style="62" bestFit="1" customWidth="1"/>
    <col min="691" max="692" width="18.625" style="62" bestFit="1" customWidth="1"/>
    <col min="693" max="693" width="16.375" style="62" bestFit="1" customWidth="1"/>
    <col min="694" max="695" width="18.625" style="62" bestFit="1" customWidth="1"/>
    <col min="696" max="696" width="16.375" style="62" bestFit="1" customWidth="1"/>
    <col min="697" max="698" width="18.625" style="62" bestFit="1" customWidth="1"/>
    <col min="699" max="699" width="20.75" style="62" bestFit="1" customWidth="1"/>
    <col min="700" max="701" width="23" style="62" bestFit="1" customWidth="1"/>
    <col min="702" max="702" width="25.25" style="62" bestFit="1" customWidth="1"/>
    <col min="703" max="703" width="23" style="62" bestFit="1" customWidth="1"/>
    <col min="704" max="704" width="20.75" style="62" bestFit="1" customWidth="1"/>
    <col min="705" max="706" width="23" style="62" bestFit="1" customWidth="1"/>
    <col min="707" max="707" width="25.25" style="62" bestFit="1" customWidth="1"/>
    <col min="708" max="708" width="23" style="62" bestFit="1" customWidth="1"/>
    <col min="709" max="709" width="18.625" style="62" bestFit="1" customWidth="1"/>
    <col min="710" max="712" width="20.75" style="62" bestFit="1" customWidth="1"/>
    <col min="713" max="713" width="19.75" style="62" bestFit="1" customWidth="1"/>
    <col min="714" max="715" width="22" style="62" bestFit="1" customWidth="1"/>
    <col min="716" max="716" width="14.125" style="62" bestFit="1" customWidth="1"/>
    <col min="717" max="718" width="20.75" style="62" bestFit="1" customWidth="1"/>
    <col min="719" max="720" width="18.625" style="62" bestFit="1" customWidth="1"/>
    <col min="721" max="723" width="20.75" style="62" bestFit="1" customWidth="1"/>
    <col min="724" max="725" width="23" style="62" bestFit="1" customWidth="1"/>
    <col min="726" max="726" width="20.75" style="62" bestFit="1" customWidth="1"/>
    <col min="727" max="728" width="23" style="62" bestFit="1" customWidth="1"/>
    <col min="729" max="729" width="25.25" style="62" bestFit="1" customWidth="1"/>
    <col min="730" max="731" width="23" style="62" bestFit="1" customWidth="1"/>
    <col min="732" max="734" width="25.25" style="62" bestFit="1" customWidth="1"/>
    <col min="735" max="736" width="27.5" style="62" bestFit="1" customWidth="1"/>
    <col min="737" max="737" width="25.25" style="62" bestFit="1" customWidth="1"/>
    <col min="738" max="739" width="27.5" style="62" bestFit="1" customWidth="1"/>
    <col min="740" max="740" width="29.625" style="62" bestFit="1" customWidth="1"/>
    <col min="741" max="741" width="27.5" style="62" bestFit="1" customWidth="1"/>
    <col min="742" max="742" width="24.5" style="62" bestFit="1" customWidth="1"/>
    <col min="743" max="743" width="29" style="62" bestFit="1" customWidth="1"/>
    <col min="744" max="745" width="20.75" style="62" bestFit="1" customWidth="1"/>
    <col min="746" max="746" width="27.5" style="62" bestFit="1" customWidth="1"/>
    <col min="747" max="748" width="23" style="62" bestFit="1" customWidth="1"/>
    <col min="749" max="749" width="29.625" style="62" bestFit="1" customWidth="1"/>
    <col min="750" max="750" width="9.125" style="62" bestFit="1" customWidth="1"/>
    <col min="751" max="753" width="18.125" style="62" bestFit="1" customWidth="1"/>
    <col min="754" max="754" width="20.375" style="62" bestFit="1" customWidth="1"/>
    <col min="755" max="755" width="25.25" style="62" bestFit="1" customWidth="1"/>
    <col min="756" max="756" width="27.5" style="62" bestFit="1" customWidth="1"/>
    <col min="757" max="758" width="9.125" style="62" bestFit="1" customWidth="1"/>
    <col min="759" max="759" width="11.25" style="62" bestFit="1" customWidth="1"/>
    <col min="760" max="760" width="15" style="62" bestFit="1" customWidth="1"/>
    <col min="761" max="761" width="16.375" style="62" bestFit="1" customWidth="1"/>
    <col min="762" max="764" width="23.25" style="62" bestFit="1" customWidth="1"/>
    <col min="765" max="766" width="20.75" style="62" bestFit="1" customWidth="1"/>
    <col min="767" max="767" width="6.625" style="62" bestFit="1" customWidth="1"/>
    <col min="768" max="768" width="9" style="62"/>
    <col min="769" max="769" width="16.375" style="62" bestFit="1" customWidth="1"/>
    <col min="770" max="770" width="14.125" style="62" bestFit="1" customWidth="1"/>
    <col min="771" max="773" width="9.75" style="62" bestFit="1" customWidth="1"/>
    <col min="774" max="774" width="14.125" style="62" bestFit="1" customWidth="1"/>
    <col min="775" max="775" width="15.25" style="62" customWidth="1"/>
    <col min="776" max="776" width="14.125" style="62" bestFit="1" customWidth="1"/>
    <col min="777" max="777" width="15.25" style="62" bestFit="1" customWidth="1"/>
    <col min="778" max="780" width="13.625" style="62" bestFit="1" customWidth="1"/>
    <col min="781" max="781" width="12" style="62" bestFit="1" customWidth="1"/>
    <col min="782" max="782" width="22.125" style="62" bestFit="1" customWidth="1"/>
    <col min="783" max="784" width="30.125" style="62" bestFit="1" customWidth="1"/>
    <col min="785" max="786" width="21" style="62" bestFit="1" customWidth="1"/>
    <col min="787" max="787" width="18.75" style="62" bestFit="1" customWidth="1"/>
    <col min="788" max="788" width="21" style="62" bestFit="1" customWidth="1"/>
    <col min="789" max="790" width="9.75" style="62" bestFit="1" customWidth="1"/>
    <col min="791" max="791" width="18.875" style="62" bestFit="1" customWidth="1"/>
    <col min="792" max="792" width="9.75" style="62" bestFit="1" customWidth="1"/>
    <col min="793" max="793" width="18.875" style="62" bestFit="1" customWidth="1"/>
    <col min="794" max="795" width="9.75" style="62" bestFit="1" customWidth="1"/>
    <col min="796" max="797" width="12.125" style="62" bestFit="1" customWidth="1"/>
    <col min="798" max="798" width="7.125" style="62" bestFit="1" customWidth="1"/>
    <col min="799" max="799" width="9.75" style="62" bestFit="1" customWidth="1"/>
    <col min="800" max="800" width="15.5" style="62" bestFit="1" customWidth="1"/>
    <col min="801" max="801" width="19.375" style="62" bestFit="1" customWidth="1"/>
    <col min="802" max="802" width="5.75" style="62" bestFit="1" customWidth="1"/>
    <col min="803" max="803" width="9.75" style="62" bestFit="1" customWidth="1"/>
    <col min="804" max="804" width="11.875" style="62" bestFit="1" customWidth="1"/>
    <col min="805" max="805" width="9.125" style="62" bestFit="1" customWidth="1"/>
    <col min="806" max="806" width="10.5" style="62" bestFit="1" customWidth="1"/>
    <col min="807" max="807" width="16.375" style="62" bestFit="1" customWidth="1"/>
    <col min="808" max="808" width="12.125" style="62" bestFit="1" customWidth="1"/>
    <col min="809" max="809" width="10.375" style="62" bestFit="1" customWidth="1"/>
    <col min="810" max="810" width="11.875" style="62" bestFit="1" customWidth="1"/>
    <col min="811" max="819" width="16.375" style="62" bestFit="1" customWidth="1"/>
    <col min="820" max="820" width="10.625" style="62" bestFit="1" customWidth="1"/>
    <col min="821" max="821" width="11.875" style="62" bestFit="1" customWidth="1"/>
    <col min="822" max="822" width="16.375" style="62" bestFit="1" customWidth="1"/>
    <col min="823" max="823" width="20.75" style="62" bestFit="1" customWidth="1"/>
    <col min="824" max="824" width="16.375" style="62" bestFit="1" customWidth="1"/>
    <col min="825" max="825" width="20.75" style="62" bestFit="1" customWidth="1"/>
    <col min="826" max="826" width="16.375" style="62" bestFit="1" customWidth="1"/>
    <col min="827" max="827" width="20.75" style="62" bestFit="1" customWidth="1"/>
    <col min="828" max="828" width="16.375" style="62" bestFit="1" customWidth="1"/>
    <col min="829" max="829" width="20.75" style="62" bestFit="1" customWidth="1"/>
    <col min="830" max="830" width="16.375" style="62" bestFit="1" customWidth="1"/>
    <col min="831" max="831" width="20.75" style="62" bestFit="1" customWidth="1"/>
    <col min="832" max="832" width="14.125" style="62" bestFit="1" customWidth="1"/>
    <col min="833" max="833" width="18.625" style="62" bestFit="1" customWidth="1"/>
    <col min="834" max="834" width="16.375" style="62" bestFit="1" customWidth="1"/>
    <col min="835" max="835" width="20.75" style="62" bestFit="1" customWidth="1"/>
    <col min="836" max="836" width="16.375" style="62" bestFit="1" customWidth="1"/>
    <col min="837" max="837" width="20.75" style="62" bestFit="1" customWidth="1"/>
    <col min="838" max="843" width="23" style="62" bestFit="1" customWidth="1"/>
    <col min="844" max="845" width="18.625" style="62" bestFit="1" customWidth="1"/>
    <col min="846" max="846" width="10.5" style="62" bestFit="1" customWidth="1"/>
    <col min="847" max="847" width="11.875" style="62" bestFit="1" customWidth="1"/>
    <col min="848" max="848" width="10.5" style="62" bestFit="1" customWidth="1"/>
    <col min="849" max="850" width="11.875" style="62" bestFit="1" customWidth="1"/>
    <col min="851" max="851" width="16.375" style="62" bestFit="1" customWidth="1"/>
    <col min="852" max="852" width="17.875" style="62" bestFit="1" customWidth="1"/>
    <col min="853" max="853" width="22.25" style="62" bestFit="1" customWidth="1"/>
    <col min="854" max="854" width="7.75" style="62" bestFit="1" customWidth="1"/>
    <col min="855" max="857" width="11.875" style="62" bestFit="1" customWidth="1"/>
    <col min="858" max="858" width="16.375" style="62" bestFit="1" customWidth="1"/>
    <col min="859" max="861" width="11.875" style="62" bestFit="1" customWidth="1"/>
    <col min="862" max="862" width="14.125" style="62" bestFit="1" customWidth="1"/>
    <col min="863" max="863" width="11.875" style="62" bestFit="1" customWidth="1"/>
    <col min="864" max="864" width="16.375" style="62" bestFit="1" customWidth="1"/>
    <col min="865" max="865" width="18.625" style="62" bestFit="1" customWidth="1"/>
    <col min="866" max="866" width="10.5" style="62" bestFit="1" customWidth="1"/>
    <col min="867" max="867" width="14.25" style="62" bestFit="1" customWidth="1"/>
    <col min="868" max="869" width="13.375" style="62" bestFit="1" customWidth="1"/>
    <col min="870" max="870" width="16.375" style="62" bestFit="1" customWidth="1"/>
    <col min="871" max="871" width="16.5" style="62" bestFit="1" customWidth="1"/>
    <col min="872" max="873" width="20.125" style="62" bestFit="1" customWidth="1"/>
    <col min="874" max="875" width="23" style="62" bestFit="1" customWidth="1"/>
    <col min="876" max="876" width="18.625" style="62" bestFit="1" customWidth="1"/>
    <col min="877" max="877" width="9.25" style="62" bestFit="1" customWidth="1"/>
    <col min="878" max="878" width="7.25" style="62" bestFit="1" customWidth="1"/>
    <col min="879" max="879" width="10.375" style="62" bestFit="1" customWidth="1"/>
    <col min="880" max="881" width="11.875" style="62" bestFit="1" customWidth="1"/>
    <col min="882" max="882" width="14.375" style="62" bestFit="1" customWidth="1"/>
    <col min="883" max="883" width="11.875" style="62" bestFit="1" customWidth="1"/>
    <col min="884" max="885" width="16.375" style="62" bestFit="1" customWidth="1"/>
    <col min="886" max="886" width="11.875" style="62" bestFit="1" customWidth="1"/>
    <col min="887" max="888" width="16.375" style="62" bestFit="1" customWidth="1"/>
    <col min="889" max="889" width="17.875" style="62" bestFit="1" customWidth="1"/>
    <col min="890" max="890" width="16.375" style="62" bestFit="1" customWidth="1"/>
    <col min="891" max="891" width="17.875" style="62" bestFit="1" customWidth="1"/>
    <col min="892" max="892" width="5.75" style="62" bestFit="1" customWidth="1"/>
    <col min="893" max="894" width="9.75" style="62" bestFit="1" customWidth="1"/>
    <col min="895" max="895" width="7.75" style="62" bestFit="1" customWidth="1"/>
    <col min="896" max="896" width="9.75" style="62" bestFit="1" customWidth="1"/>
    <col min="897" max="897" width="59.375" style="62" bestFit="1" customWidth="1"/>
    <col min="898" max="898" width="45.5" style="62" bestFit="1" customWidth="1"/>
    <col min="899" max="899" width="27.625" style="62" bestFit="1" customWidth="1"/>
    <col min="900" max="900" width="11.875" style="62" bestFit="1" customWidth="1"/>
    <col min="901" max="904" width="14.125" style="62" bestFit="1" customWidth="1"/>
    <col min="905" max="905" width="15.625" style="62" bestFit="1" customWidth="1"/>
    <col min="906" max="906" width="14.125" style="62" bestFit="1" customWidth="1"/>
    <col min="907" max="908" width="19.625" style="62" bestFit="1" customWidth="1"/>
    <col min="909" max="909" width="21.875" style="62" bestFit="1" customWidth="1"/>
    <col min="910" max="910" width="19.375" style="62" bestFit="1" customWidth="1"/>
    <col min="911" max="911" width="16.375" style="62" bestFit="1" customWidth="1"/>
    <col min="912" max="912" width="23" style="62" bestFit="1" customWidth="1"/>
    <col min="913" max="914" width="14.125" style="62" bestFit="1" customWidth="1"/>
    <col min="915" max="915" width="23.25" style="62" bestFit="1" customWidth="1"/>
    <col min="916" max="917" width="14.375" style="62" bestFit="1" customWidth="1"/>
    <col min="918" max="918" width="23.125" style="62" bestFit="1" customWidth="1"/>
    <col min="919" max="919" width="18.875" style="62" bestFit="1" customWidth="1"/>
    <col min="920" max="920" width="14.375" style="62" bestFit="1" customWidth="1"/>
    <col min="921" max="921" width="16.5" style="62" bestFit="1" customWidth="1"/>
    <col min="922" max="922" width="25.25" style="62" bestFit="1" customWidth="1"/>
    <col min="923" max="924" width="18.625" style="62" bestFit="1" customWidth="1"/>
    <col min="925" max="925" width="23" style="62" bestFit="1" customWidth="1"/>
    <col min="926" max="927" width="26.75" style="62" bestFit="1" customWidth="1"/>
    <col min="928" max="928" width="25.25" style="62" bestFit="1" customWidth="1"/>
    <col min="929" max="929" width="29.625" style="62" bestFit="1" customWidth="1"/>
    <col min="930" max="930" width="25.25" style="62" bestFit="1" customWidth="1"/>
    <col min="931" max="931" width="29.625" style="62" bestFit="1" customWidth="1"/>
    <col min="932" max="935" width="20.875" style="62" bestFit="1" customWidth="1"/>
    <col min="936" max="936" width="13.875" style="62" bestFit="1" customWidth="1"/>
    <col min="937" max="937" width="16.5" style="62" bestFit="1" customWidth="1"/>
    <col min="938" max="938" width="7.75" style="62" bestFit="1" customWidth="1"/>
    <col min="939" max="939" width="20.75" style="62" bestFit="1" customWidth="1"/>
    <col min="940" max="942" width="16.375" style="62" bestFit="1" customWidth="1"/>
    <col min="943" max="946" width="31" style="62" bestFit="1" customWidth="1"/>
    <col min="947" max="948" width="18.625" style="62" bestFit="1" customWidth="1"/>
    <col min="949" max="949" width="16.375" style="62" bestFit="1" customWidth="1"/>
    <col min="950" max="951" width="18.625" style="62" bestFit="1" customWidth="1"/>
    <col min="952" max="952" width="16.375" style="62" bestFit="1" customWidth="1"/>
    <col min="953" max="954" width="18.625" style="62" bestFit="1" customWidth="1"/>
    <col min="955" max="955" width="20.75" style="62" bestFit="1" customWidth="1"/>
    <col min="956" max="957" width="23" style="62" bestFit="1" customWidth="1"/>
    <col min="958" max="958" width="25.25" style="62" bestFit="1" customWidth="1"/>
    <col min="959" max="959" width="23" style="62" bestFit="1" customWidth="1"/>
    <col min="960" max="960" width="20.75" style="62" bestFit="1" customWidth="1"/>
    <col min="961" max="962" width="23" style="62" bestFit="1" customWidth="1"/>
    <col min="963" max="963" width="25.25" style="62" bestFit="1" customWidth="1"/>
    <col min="964" max="964" width="23" style="62" bestFit="1" customWidth="1"/>
    <col min="965" max="965" width="18.625" style="62" bestFit="1" customWidth="1"/>
    <col min="966" max="968" width="20.75" style="62" bestFit="1" customWidth="1"/>
    <col min="969" max="969" width="19.75" style="62" bestFit="1" customWidth="1"/>
    <col min="970" max="971" width="22" style="62" bestFit="1" customWidth="1"/>
    <col min="972" max="972" width="14.125" style="62" bestFit="1" customWidth="1"/>
    <col min="973" max="974" width="20.75" style="62" bestFit="1" customWidth="1"/>
    <col min="975" max="976" width="18.625" style="62" bestFit="1" customWidth="1"/>
    <col min="977" max="979" width="20.75" style="62" bestFit="1" customWidth="1"/>
    <col min="980" max="981" width="23" style="62" bestFit="1" customWidth="1"/>
    <col min="982" max="982" width="20.75" style="62" bestFit="1" customWidth="1"/>
    <col min="983" max="984" width="23" style="62" bestFit="1" customWidth="1"/>
    <col min="985" max="985" width="25.25" style="62" bestFit="1" customWidth="1"/>
    <col min="986" max="987" width="23" style="62" bestFit="1" customWidth="1"/>
    <col min="988" max="990" width="25.25" style="62" bestFit="1" customWidth="1"/>
    <col min="991" max="992" width="27.5" style="62" bestFit="1" customWidth="1"/>
    <col min="993" max="993" width="25.25" style="62" bestFit="1" customWidth="1"/>
    <col min="994" max="995" width="27.5" style="62" bestFit="1" customWidth="1"/>
    <col min="996" max="996" width="29.625" style="62" bestFit="1" customWidth="1"/>
    <col min="997" max="997" width="27.5" style="62" bestFit="1" customWidth="1"/>
    <col min="998" max="998" width="24.5" style="62" bestFit="1" customWidth="1"/>
    <col min="999" max="999" width="29" style="62" bestFit="1" customWidth="1"/>
    <col min="1000" max="1001" width="20.75" style="62" bestFit="1" customWidth="1"/>
    <col min="1002" max="1002" width="27.5" style="62" bestFit="1" customWidth="1"/>
    <col min="1003" max="1004" width="23" style="62" bestFit="1" customWidth="1"/>
    <col min="1005" max="1005" width="29.625" style="62" bestFit="1" customWidth="1"/>
    <col min="1006" max="1006" width="9.125" style="62" bestFit="1" customWidth="1"/>
    <col min="1007" max="1009" width="18.125" style="62" bestFit="1" customWidth="1"/>
    <col min="1010" max="1010" width="20.375" style="62" bestFit="1" customWidth="1"/>
    <col min="1011" max="1011" width="25.25" style="62" bestFit="1" customWidth="1"/>
    <col min="1012" max="1012" width="27.5" style="62" bestFit="1" customWidth="1"/>
    <col min="1013" max="1014" width="9.125" style="62" bestFit="1" customWidth="1"/>
    <col min="1015" max="1015" width="11.25" style="62" bestFit="1" customWidth="1"/>
    <col min="1016" max="1016" width="15" style="62" bestFit="1" customWidth="1"/>
    <col min="1017" max="1017" width="16.375" style="62" bestFit="1" customWidth="1"/>
    <col min="1018" max="1020" width="23.25" style="62" bestFit="1" customWidth="1"/>
    <col min="1021" max="1022" width="20.75" style="62" bestFit="1" customWidth="1"/>
    <col min="1023" max="1023" width="6.625" style="62" bestFit="1" customWidth="1"/>
    <col min="1024" max="1024" width="9" style="62"/>
    <col min="1025" max="1025" width="16.375" style="62" bestFit="1" customWidth="1"/>
    <col min="1026" max="1026" width="14.125" style="62" bestFit="1" customWidth="1"/>
    <col min="1027" max="1029" width="9.75" style="62" bestFit="1" customWidth="1"/>
    <col min="1030" max="1030" width="14.125" style="62" bestFit="1" customWidth="1"/>
    <col min="1031" max="1031" width="15.25" style="62" customWidth="1"/>
    <col min="1032" max="1032" width="14.125" style="62" bestFit="1" customWidth="1"/>
    <col min="1033" max="1033" width="15.25" style="62" bestFit="1" customWidth="1"/>
    <col min="1034" max="1036" width="13.625" style="62" bestFit="1" customWidth="1"/>
    <col min="1037" max="1037" width="12" style="62" bestFit="1" customWidth="1"/>
    <col min="1038" max="1038" width="22.125" style="62" bestFit="1" customWidth="1"/>
    <col min="1039" max="1040" width="30.125" style="62" bestFit="1" customWidth="1"/>
    <col min="1041" max="1042" width="21" style="62" bestFit="1" customWidth="1"/>
    <col min="1043" max="1043" width="18.75" style="62" bestFit="1" customWidth="1"/>
    <col min="1044" max="1044" width="21" style="62" bestFit="1" customWidth="1"/>
    <col min="1045" max="1046" width="9.75" style="62" bestFit="1" customWidth="1"/>
    <col min="1047" max="1047" width="18.875" style="62" bestFit="1" customWidth="1"/>
    <col min="1048" max="1048" width="9.75" style="62" bestFit="1" customWidth="1"/>
    <col min="1049" max="1049" width="18.875" style="62" bestFit="1" customWidth="1"/>
    <col min="1050" max="1051" width="9.75" style="62" bestFit="1" customWidth="1"/>
    <col min="1052" max="1053" width="12.125" style="62" bestFit="1" customWidth="1"/>
    <col min="1054" max="1054" width="7.125" style="62" bestFit="1" customWidth="1"/>
    <col min="1055" max="1055" width="9.75" style="62" bestFit="1" customWidth="1"/>
    <col min="1056" max="1056" width="15.5" style="62" bestFit="1" customWidth="1"/>
    <col min="1057" max="1057" width="19.375" style="62" bestFit="1" customWidth="1"/>
    <col min="1058" max="1058" width="5.75" style="62" bestFit="1" customWidth="1"/>
    <col min="1059" max="1059" width="9.75" style="62" bestFit="1" customWidth="1"/>
    <col min="1060" max="1060" width="11.875" style="62" bestFit="1" customWidth="1"/>
    <col min="1061" max="1061" width="9.125" style="62" bestFit="1" customWidth="1"/>
    <col min="1062" max="1062" width="10.5" style="62" bestFit="1" customWidth="1"/>
    <col min="1063" max="1063" width="16.375" style="62" bestFit="1" customWidth="1"/>
    <col min="1064" max="1064" width="12.125" style="62" bestFit="1" customWidth="1"/>
    <col min="1065" max="1065" width="10.375" style="62" bestFit="1" customWidth="1"/>
    <col min="1066" max="1066" width="11.875" style="62" bestFit="1" customWidth="1"/>
    <col min="1067" max="1075" width="16.375" style="62" bestFit="1" customWidth="1"/>
    <col min="1076" max="1076" width="10.625" style="62" bestFit="1" customWidth="1"/>
    <col min="1077" max="1077" width="11.875" style="62" bestFit="1" customWidth="1"/>
    <col min="1078" max="1078" width="16.375" style="62" bestFit="1" customWidth="1"/>
    <col min="1079" max="1079" width="20.75" style="62" bestFit="1" customWidth="1"/>
    <col min="1080" max="1080" width="16.375" style="62" bestFit="1" customWidth="1"/>
    <col min="1081" max="1081" width="20.75" style="62" bestFit="1" customWidth="1"/>
    <col min="1082" max="1082" width="16.375" style="62" bestFit="1" customWidth="1"/>
    <col min="1083" max="1083" width="20.75" style="62" bestFit="1" customWidth="1"/>
    <col min="1084" max="1084" width="16.375" style="62" bestFit="1" customWidth="1"/>
    <col min="1085" max="1085" width="20.75" style="62" bestFit="1" customWidth="1"/>
    <col min="1086" max="1086" width="16.375" style="62" bestFit="1" customWidth="1"/>
    <col min="1087" max="1087" width="20.75" style="62" bestFit="1" customWidth="1"/>
    <col min="1088" max="1088" width="14.125" style="62" bestFit="1" customWidth="1"/>
    <col min="1089" max="1089" width="18.625" style="62" bestFit="1" customWidth="1"/>
    <col min="1090" max="1090" width="16.375" style="62" bestFit="1" customWidth="1"/>
    <col min="1091" max="1091" width="20.75" style="62" bestFit="1" customWidth="1"/>
    <col min="1092" max="1092" width="16.375" style="62" bestFit="1" customWidth="1"/>
    <col min="1093" max="1093" width="20.75" style="62" bestFit="1" customWidth="1"/>
    <col min="1094" max="1099" width="23" style="62" bestFit="1" customWidth="1"/>
    <col min="1100" max="1101" width="18.625" style="62" bestFit="1" customWidth="1"/>
    <col min="1102" max="1102" width="10.5" style="62" bestFit="1" customWidth="1"/>
    <col min="1103" max="1103" width="11.875" style="62" bestFit="1" customWidth="1"/>
    <col min="1104" max="1104" width="10.5" style="62" bestFit="1" customWidth="1"/>
    <col min="1105" max="1106" width="11.875" style="62" bestFit="1" customWidth="1"/>
    <col min="1107" max="1107" width="16.375" style="62" bestFit="1" customWidth="1"/>
    <col min="1108" max="1108" width="17.875" style="62" bestFit="1" customWidth="1"/>
    <col min="1109" max="1109" width="22.25" style="62" bestFit="1" customWidth="1"/>
    <col min="1110" max="1110" width="7.75" style="62" bestFit="1" customWidth="1"/>
    <col min="1111" max="1113" width="11.875" style="62" bestFit="1" customWidth="1"/>
    <col min="1114" max="1114" width="16.375" style="62" bestFit="1" customWidth="1"/>
    <col min="1115" max="1117" width="11.875" style="62" bestFit="1" customWidth="1"/>
    <col min="1118" max="1118" width="14.125" style="62" bestFit="1" customWidth="1"/>
    <col min="1119" max="1119" width="11.875" style="62" bestFit="1" customWidth="1"/>
    <col min="1120" max="1120" width="16.375" style="62" bestFit="1" customWidth="1"/>
    <col min="1121" max="1121" width="18.625" style="62" bestFit="1" customWidth="1"/>
    <col min="1122" max="1122" width="10.5" style="62" bestFit="1" customWidth="1"/>
    <col min="1123" max="1123" width="14.25" style="62" bestFit="1" customWidth="1"/>
    <col min="1124" max="1125" width="13.375" style="62" bestFit="1" customWidth="1"/>
    <col min="1126" max="1126" width="16.375" style="62" bestFit="1" customWidth="1"/>
    <col min="1127" max="1127" width="16.5" style="62" bestFit="1" customWidth="1"/>
    <col min="1128" max="1129" width="20.125" style="62" bestFit="1" customWidth="1"/>
    <col min="1130" max="1131" width="23" style="62" bestFit="1" customWidth="1"/>
    <col min="1132" max="1132" width="18.625" style="62" bestFit="1" customWidth="1"/>
    <col min="1133" max="1133" width="9.25" style="62" bestFit="1" customWidth="1"/>
    <col min="1134" max="1134" width="7.25" style="62" bestFit="1" customWidth="1"/>
    <col min="1135" max="1135" width="10.375" style="62" bestFit="1" customWidth="1"/>
    <col min="1136" max="1137" width="11.875" style="62" bestFit="1" customWidth="1"/>
    <col min="1138" max="1138" width="14.375" style="62" bestFit="1" customWidth="1"/>
    <col min="1139" max="1139" width="11.875" style="62" bestFit="1" customWidth="1"/>
    <col min="1140" max="1141" width="16.375" style="62" bestFit="1" customWidth="1"/>
    <col min="1142" max="1142" width="11.875" style="62" bestFit="1" customWidth="1"/>
    <col min="1143" max="1144" width="16.375" style="62" bestFit="1" customWidth="1"/>
    <col min="1145" max="1145" width="17.875" style="62" bestFit="1" customWidth="1"/>
    <col min="1146" max="1146" width="16.375" style="62" bestFit="1" customWidth="1"/>
    <col min="1147" max="1147" width="17.875" style="62" bestFit="1" customWidth="1"/>
    <col min="1148" max="1148" width="5.75" style="62" bestFit="1" customWidth="1"/>
    <col min="1149" max="1150" width="9.75" style="62" bestFit="1" customWidth="1"/>
    <col min="1151" max="1151" width="7.75" style="62" bestFit="1" customWidth="1"/>
    <col min="1152" max="1152" width="9.75" style="62" bestFit="1" customWidth="1"/>
    <col min="1153" max="1153" width="59.375" style="62" bestFit="1" customWidth="1"/>
    <col min="1154" max="1154" width="45.5" style="62" bestFit="1" customWidth="1"/>
    <col min="1155" max="1155" width="27.625" style="62" bestFit="1" customWidth="1"/>
    <col min="1156" max="1156" width="11.875" style="62" bestFit="1" customWidth="1"/>
    <col min="1157" max="1160" width="14.125" style="62" bestFit="1" customWidth="1"/>
    <col min="1161" max="1161" width="15.625" style="62" bestFit="1" customWidth="1"/>
    <col min="1162" max="1162" width="14.125" style="62" bestFit="1" customWidth="1"/>
    <col min="1163" max="1164" width="19.625" style="62" bestFit="1" customWidth="1"/>
    <col min="1165" max="1165" width="21.875" style="62" bestFit="1" customWidth="1"/>
    <col min="1166" max="1166" width="19.375" style="62" bestFit="1" customWidth="1"/>
    <col min="1167" max="1167" width="16.375" style="62" bestFit="1" customWidth="1"/>
    <col min="1168" max="1168" width="23" style="62" bestFit="1" customWidth="1"/>
    <col min="1169" max="1170" width="14.125" style="62" bestFit="1" customWidth="1"/>
    <col min="1171" max="1171" width="23.25" style="62" bestFit="1" customWidth="1"/>
    <col min="1172" max="1173" width="14.375" style="62" bestFit="1" customWidth="1"/>
    <col min="1174" max="1174" width="23.125" style="62" bestFit="1" customWidth="1"/>
    <col min="1175" max="1175" width="18.875" style="62" bestFit="1" customWidth="1"/>
    <col min="1176" max="1176" width="14.375" style="62" bestFit="1" customWidth="1"/>
    <col min="1177" max="1177" width="16.5" style="62" bestFit="1" customWidth="1"/>
    <col min="1178" max="1178" width="25.25" style="62" bestFit="1" customWidth="1"/>
    <col min="1179" max="1180" width="18.625" style="62" bestFit="1" customWidth="1"/>
    <col min="1181" max="1181" width="23" style="62" bestFit="1" customWidth="1"/>
    <col min="1182" max="1183" width="26.75" style="62" bestFit="1" customWidth="1"/>
    <col min="1184" max="1184" width="25.25" style="62" bestFit="1" customWidth="1"/>
    <col min="1185" max="1185" width="29.625" style="62" bestFit="1" customWidth="1"/>
    <col min="1186" max="1186" width="25.25" style="62" bestFit="1" customWidth="1"/>
    <col min="1187" max="1187" width="29.625" style="62" bestFit="1" customWidth="1"/>
    <col min="1188" max="1191" width="20.875" style="62" bestFit="1" customWidth="1"/>
    <col min="1192" max="1192" width="13.875" style="62" bestFit="1" customWidth="1"/>
    <col min="1193" max="1193" width="16.5" style="62" bestFit="1" customWidth="1"/>
    <col min="1194" max="1194" width="7.75" style="62" bestFit="1" customWidth="1"/>
    <col min="1195" max="1195" width="20.75" style="62" bestFit="1" customWidth="1"/>
    <col min="1196" max="1198" width="16.375" style="62" bestFit="1" customWidth="1"/>
    <col min="1199" max="1202" width="31" style="62" bestFit="1" customWidth="1"/>
    <col min="1203" max="1204" width="18.625" style="62" bestFit="1" customWidth="1"/>
    <col min="1205" max="1205" width="16.375" style="62" bestFit="1" customWidth="1"/>
    <col min="1206" max="1207" width="18.625" style="62" bestFit="1" customWidth="1"/>
    <col min="1208" max="1208" width="16.375" style="62" bestFit="1" customWidth="1"/>
    <col min="1209" max="1210" width="18.625" style="62" bestFit="1" customWidth="1"/>
    <col min="1211" max="1211" width="20.75" style="62" bestFit="1" customWidth="1"/>
    <col min="1212" max="1213" width="23" style="62" bestFit="1" customWidth="1"/>
    <col min="1214" max="1214" width="25.25" style="62" bestFit="1" customWidth="1"/>
    <col min="1215" max="1215" width="23" style="62" bestFit="1" customWidth="1"/>
    <col min="1216" max="1216" width="20.75" style="62" bestFit="1" customWidth="1"/>
    <col min="1217" max="1218" width="23" style="62" bestFit="1" customWidth="1"/>
    <col min="1219" max="1219" width="25.25" style="62" bestFit="1" customWidth="1"/>
    <col min="1220" max="1220" width="23" style="62" bestFit="1" customWidth="1"/>
    <col min="1221" max="1221" width="18.625" style="62" bestFit="1" customWidth="1"/>
    <col min="1222" max="1224" width="20.75" style="62" bestFit="1" customWidth="1"/>
    <col min="1225" max="1225" width="19.75" style="62" bestFit="1" customWidth="1"/>
    <col min="1226" max="1227" width="22" style="62" bestFit="1" customWidth="1"/>
    <col min="1228" max="1228" width="14.125" style="62" bestFit="1" customWidth="1"/>
    <col min="1229" max="1230" width="20.75" style="62" bestFit="1" customWidth="1"/>
    <col min="1231" max="1232" width="18.625" style="62" bestFit="1" customWidth="1"/>
    <col min="1233" max="1235" width="20.75" style="62" bestFit="1" customWidth="1"/>
    <col min="1236" max="1237" width="23" style="62" bestFit="1" customWidth="1"/>
    <col min="1238" max="1238" width="20.75" style="62" bestFit="1" customWidth="1"/>
    <col min="1239" max="1240" width="23" style="62" bestFit="1" customWidth="1"/>
    <col min="1241" max="1241" width="25.25" style="62" bestFit="1" customWidth="1"/>
    <col min="1242" max="1243" width="23" style="62" bestFit="1" customWidth="1"/>
    <col min="1244" max="1246" width="25.25" style="62" bestFit="1" customWidth="1"/>
    <col min="1247" max="1248" width="27.5" style="62" bestFit="1" customWidth="1"/>
    <col min="1249" max="1249" width="25.25" style="62" bestFit="1" customWidth="1"/>
    <col min="1250" max="1251" width="27.5" style="62" bestFit="1" customWidth="1"/>
    <col min="1252" max="1252" width="29.625" style="62" bestFit="1" customWidth="1"/>
    <col min="1253" max="1253" width="27.5" style="62" bestFit="1" customWidth="1"/>
    <col min="1254" max="1254" width="24.5" style="62" bestFit="1" customWidth="1"/>
    <col min="1255" max="1255" width="29" style="62" bestFit="1" customWidth="1"/>
    <col min="1256" max="1257" width="20.75" style="62" bestFit="1" customWidth="1"/>
    <col min="1258" max="1258" width="27.5" style="62" bestFit="1" customWidth="1"/>
    <col min="1259" max="1260" width="23" style="62" bestFit="1" customWidth="1"/>
    <col min="1261" max="1261" width="29.625" style="62" bestFit="1" customWidth="1"/>
    <col min="1262" max="1262" width="9.125" style="62" bestFit="1" customWidth="1"/>
    <col min="1263" max="1265" width="18.125" style="62" bestFit="1" customWidth="1"/>
    <col min="1266" max="1266" width="20.375" style="62" bestFit="1" customWidth="1"/>
    <col min="1267" max="1267" width="25.25" style="62" bestFit="1" customWidth="1"/>
    <col min="1268" max="1268" width="27.5" style="62" bestFit="1" customWidth="1"/>
    <col min="1269" max="1270" width="9.125" style="62" bestFit="1" customWidth="1"/>
    <col min="1271" max="1271" width="11.25" style="62" bestFit="1" customWidth="1"/>
    <col min="1272" max="1272" width="15" style="62" bestFit="1" customWidth="1"/>
    <col min="1273" max="1273" width="16.375" style="62" bestFit="1" customWidth="1"/>
    <col min="1274" max="1276" width="23.25" style="62" bestFit="1" customWidth="1"/>
    <col min="1277" max="1278" width="20.75" style="62" bestFit="1" customWidth="1"/>
    <col min="1279" max="1279" width="6.625" style="62" bestFit="1" customWidth="1"/>
    <col min="1280" max="1280" width="9" style="62"/>
    <col min="1281" max="1281" width="16.375" style="62" bestFit="1" customWidth="1"/>
    <col min="1282" max="1282" width="14.125" style="62" bestFit="1" customWidth="1"/>
    <col min="1283" max="1285" width="9.75" style="62" bestFit="1" customWidth="1"/>
    <col min="1286" max="1286" width="14.125" style="62" bestFit="1" customWidth="1"/>
    <col min="1287" max="1287" width="15.25" style="62" customWidth="1"/>
    <col min="1288" max="1288" width="14.125" style="62" bestFit="1" customWidth="1"/>
    <col min="1289" max="1289" width="15.25" style="62" bestFit="1" customWidth="1"/>
    <col min="1290" max="1292" width="13.625" style="62" bestFit="1" customWidth="1"/>
    <col min="1293" max="1293" width="12" style="62" bestFit="1" customWidth="1"/>
    <col min="1294" max="1294" width="22.125" style="62" bestFit="1" customWidth="1"/>
    <col min="1295" max="1296" width="30.125" style="62" bestFit="1" customWidth="1"/>
    <col min="1297" max="1298" width="21" style="62" bestFit="1" customWidth="1"/>
    <col min="1299" max="1299" width="18.75" style="62" bestFit="1" customWidth="1"/>
    <col min="1300" max="1300" width="21" style="62" bestFit="1" customWidth="1"/>
    <col min="1301" max="1302" width="9.75" style="62" bestFit="1" customWidth="1"/>
    <col min="1303" max="1303" width="18.875" style="62" bestFit="1" customWidth="1"/>
    <col min="1304" max="1304" width="9.75" style="62" bestFit="1" customWidth="1"/>
    <col min="1305" max="1305" width="18.875" style="62" bestFit="1" customWidth="1"/>
    <col min="1306" max="1307" width="9.75" style="62" bestFit="1" customWidth="1"/>
    <col min="1308" max="1309" width="12.125" style="62" bestFit="1" customWidth="1"/>
    <col min="1310" max="1310" width="7.125" style="62" bestFit="1" customWidth="1"/>
    <col min="1311" max="1311" width="9.75" style="62" bestFit="1" customWidth="1"/>
    <col min="1312" max="1312" width="15.5" style="62" bestFit="1" customWidth="1"/>
    <col min="1313" max="1313" width="19.375" style="62" bestFit="1" customWidth="1"/>
    <col min="1314" max="1314" width="5.75" style="62" bestFit="1" customWidth="1"/>
    <col min="1315" max="1315" width="9.75" style="62" bestFit="1" customWidth="1"/>
    <col min="1316" max="1316" width="11.875" style="62" bestFit="1" customWidth="1"/>
    <col min="1317" max="1317" width="9.125" style="62" bestFit="1" customWidth="1"/>
    <col min="1318" max="1318" width="10.5" style="62" bestFit="1" customWidth="1"/>
    <col min="1319" max="1319" width="16.375" style="62" bestFit="1" customWidth="1"/>
    <col min="1320" max="1320" width="12.125" style="62" bestFit="1" customWidth="1"/>
    <col min="1321" max="1321" width="10.375" style="62" bestFit="1" customWidth="1"/>
    <col min="1322" max="1322" width="11.875" style="62" bestFit="1" customWidth="1"/>
    <col min="1323" max="1331" width="16.375" style="62" bestFit="1" customWidth="1"/>
    <col min="1332" max="1332" width="10.625" style="62" bestFit="1" customWidth="1"/>
    <col min="1333" max="1333" width="11.875" style="62" bestFit="1" customWidth="1"/>
    <col min="1334" max="1334" width="16.375" style="62" bestFit="1" customWidth="1"/>
    <col min="1335" max="1335" width="20.75" style="62" bestFit="1" customWidth="1"/>
    <col min="1336" max="1336" width="16.375" style="62" bestFit="1" customWidth="1"/>
    <col min="1337" max="1337" width="20.75" style="62" bestFit="1" customWidth="1"/>
    <col min="1338" max="1338" width="16.375" style="62" bestFit="1" customWidth="1"/>
    <col min="1339" max="1339" width="20.75" style="62" bestFit="1" customWidth="1"/>
    <col min="1340" max="1340" width="16.375" style="62" bestFit="1" customWidth="1"/>
    <col min="1341" max="1341" width="20.75" style="62" bestFit="1" customWidth="1"/>
    <col min="1342" max="1342" width="16.375" style="62" bestFit="1" customWidth="1"/>
    <col min="1343" max="1343" width="20.75" style="62" bestFit="1" customWidth="1"/>
    <col min="1344" max="1344" width="14.125" style="62" bestFit="1" customWidth="1"/>
    <col min="1345" max="1345" width="18.625" style="62" bestFit="1" customWidth="1"/>
    <col min="1346" max="1346" width="16.375" style="62" bestFit="1" customWidth="1"/>
    <col min="1347" max="1347" width="20.75" style="62" bestFit="1" customWidth="1"/>
    <col min="1348" max="1348" width="16.375" style="62" bestFit="1" customWidth="1"/>
    <col min="1349" max="1349" width="20.75" style="62" bestFit="1" customWidth="1"/>
    <col min="1350" max="1355" width="23" style="62" bestFit="1" customWidth="1"/>
    <col min="1356" max="1357" width="18.625" style="62" bestFit="1" customWidth="1"/>
    <col min="1358" max="1358" width="10.5" style="62" bestFit="1" customWidth="1"/>
    <col min="1359" max="1359" width="11.875" style="62" bestFit="1" customWidth="1"/>
    <col min="1360" max="1360" width="10.5" style="62" bestFit="1" customWidth="1"/>
    <col min="1361" max="1362" width="11.875" style="62" bestFit="1" customWidth="1"/>
    <col min="1363" max="1363" width="16.375" style="62" bestFit="1" customWidth="1"/>
    <col min="1364" max="1364" width="17.875" style="62" bestFit="1" customWidth="1"/>
    <col min="1365" max="1365" width="22.25" style="62" bestFit="1" customWidth="1"/>
    <col min="1366" max="1366" width="7.75" style="62" bestFit="1" customWidth="1"/>
    <col min="1367" max="1369" width="11.875" style="62" bestFit="1" customWidth="1"/>
    <col min="1370" max="1370" width="16.375" style="62" bestFit="1" customWidth="1"/>
    <col min="1371" max="1373" width="11.875" style="62" bestFit="1" customWidth="1"/>
    <col min="1374" max="1374" width="14.125" style="62" bestFit="1" customWidth="1"/>
    <col min="1375" max="1375" width="11.875" style="62" bestFit="1" customWidth="1"/>
    <col min="1376" max="1376" width="16.375" style="62" bestFit="1" customWidth="1"/>
    <col min="1377" max="1377" width="18.625" style="62" bestFit="1" customWidth="1"/>
    <col min="1378" max="1378" width="10.5" style="62" bestFit="1" customWidth="1"/>
    <col min="1379" max="1379" width="14.25" style="62" bestFit="1" customWidth="1"/>
    <col min="1380" max="1381" width="13.375" style="62" bestFit="1" customWidth="1"/>
    <col min="1382" max="1382" width="16.375" style="62" bestFit="1" customWidth="1"/>
    <col min="1383" max="1383" width="16.5" style="62" bestFit="1" customWidth="1"/>
    <col min="1384" max="1385" width="20.125" style="62" bestFit="1" customWidth="1"/>
    <col min="1386" max="1387" width="23" style="62" bestFit="1" customWidth="1"/>
    <col min="1388" max="1388" width="18.625" style="62" bestFit="1" customWidth="1"/>
    <col min="1389" max="1389" width="9.25" style="62" bestFit="1" customWidth="1"/>
    <col min="1390" max="1390" width="7.25" style="62" bestFit="1" customWidth="1"/>
    <col min="1391" max="1391" width="10.375" style="62" bestFit="1" customWidth="1"/>
    <col min="1392" max="1393" width="11.875" style="62" bestFit="1" customWidth="1"/>
    <col min="1394" max="1394" width="14.375" style="62" bestFit="1" customWidth="1"/>
    <col min="1395" max="1395" width="11.875" style="62" bestFit="1" customWidth="1"/>
    <col min="1396" max="1397" width="16.375" style="62" bestFit="1" customWidth="1"/>
    <col min="1398" max="1398" width="11.875" style="62" bestFit="1" customWidth="1"/>
    <col min="1399" max="1400" width="16.375" style="62" bestFit="1" customWidth="1"/>
    <col min="1401" max="1401" width="17.875" style="62" bestFit="1" customWidth="1"/>
    <col min="1402" max="1402" width="16.375" style="62" bestFit="1" customWidth="1"/>
    <col min="1403" max="1403" width="17.875" style="62" bestFit="1" customWidth="1"/>
    <col min="1404" max="1404" width="5.75" style="62" bestFit="1" customWidth="1"/>
    <col min="1405" max="1406" width="9.75" style="62" bestFit="1" customWidth="1"/>
    <col min="1407" max="1407" width="7.75" style="62" bestFit="1" customWidth="1"/>
    <col min="1408" max="1408" width="9.75" style="62" bestFit="1" customWidth="1"/>
    <col min="1409" max="1409" width="59.375" style="62" bestFit="1" customWidth="1"/>
    <col min="1410" max="1410" width="45.5" style="62" bestFit="1" customWidth="1"/>
    <col min="1411" max="1411" width="27.625" style="62" bestFit="1" customWidth="1"/>
    <col min="1412" max="1412" width="11.875" style="62" bestFit="1" customWidth="1"/>
    <col min="1413" max="1416" width="14.125" style="62" bestFit="1" customWidth="1"/>
    <col min="1417" max="1417" width="15.625" style="62" bestFit="1" customWidth="1"/>
    <col min="1418" max="1418" width="14.125" style="62" bestFit="1" customWidth="1"/>
    <col min="1419" max="1420" width="19.625" style="62" bestFit="1" customWidth="1"/>
    <col min="1421" max="1421" width="21.875" style="62" bestFit="1" customWidth="1"/>
    <col min="1422" max="1422" width="19.375" style="62" bestFit="1" customWidth="1"/>
    <col min="1423" max="1423" width="16.375" style="62" bestFit="1" customWidth="1"/>
    <col min="1424" max="1424" width="23" style="62" bestFit="1" customWidth="1"/>
    <col min="1425" max="1426" width="14.125" style="62" bestFit="1" customWidth="1"/>
    <col min="1427" max="1427" width="23.25" style="62" bestFit="1" customWidth="1"/>
    <col min="1428" max="1429" width="14.375" style="62" bestFit="1" customWidth="1"/>
    <col min="1430" max="1430" width="23.125" style="62" bestFit="1" customWidth="1"/>
    <col min="1431" max="1431" width="18.875" style="62" bestFit="1" customWidth="1"/>
    <col min="1432" max="1432" width="14.375" style="62" bestFit="1" customWidth="1"/>
    <col min="1433" max="1433" width="16.5" style="62" bestFit="1" customWidth="1"/>
    <col min="1434" max="1434" width="25.25" style="62" bestFit="1" customWidth="1"/>
    <col min="1435" max="1436" width="18.625" style="62" bestFit="1" customWidth="1"/>
    <col min="1437" max="1437" width="23" style="62" bestFit="1" customWidth="1"/>
    <col min="1438" max="1439" width="26.75" style="62" bestFit="1" customWidth="1"/>
    <col min="1440" max="1440" width="25.25" style="62" bestFit="1" customWidth="1"/>
    <col min="1441" max="1441" width="29.625" style="62" bestFit="1" customWidth="1"/>
    <col min="1442" max="1442" width="25.25" style="62" bestFit="1" customWidth="1"/>
    <col min="1443" max="1443" width="29.625" style="62" bestFit="1" customWidth="1"/>
    <col min="1444" max="1447" width="20.875" style="62" bestFit="1" customWidth="1"/>
    <col min="1448" max="1448" width="13.875" style="62" bestFit="1" customWidth="1"/>
    <col min="1449" max="1449" width="16.5" style="62" bestFit="1" customWidth="1"/>
    <col min="1450" max="1450" width="7.75" style="62" bestFit="1" customWidth="1"/>
    <col min="1451" max="1451" width="20.75" style="62" bestFit="1" customWidth="1"/>
    <col min="1452" max="1454" width="16.375" style="62" bestFit="1" customWidth="1"/>
    <col min="1455" max="1458" width="31" style="62" bestFit="1" customWidth="1"/>
    <col min="1459" max="1460" width="18.625" style="62" bestFit="1" customWidth="1"/>
    <col min="1461" max="1461" width="16.375" style="62" bestFit="1" customWidth="1"/>
    <col min="1462" max="1463" width="18.625" style="62" bestFit="1" customWidth="1"/>
    <col min="1464" max="1464" width="16.375" style="62" bestFit="1" customWidth="1"/>
    <col min="1465" max="1466" width="18.625" style="62" bestFit="1" customWidth="1"/>
    <col min="1467" max="1467" width="20.75" style="62" bestFit="1" customWidth="1"/>
    <col min="1468" max="1469" width="23" style="62" bestFit="1" customWidth="1"/>
    <col min="1470" max="1470" width="25.25" style="62" bestFit="1" customWidth="1"/>
    <col min="1471" max="1471" width="23" style="62" bestFit="1" customWidth="1"/>
    <col min="1472" max="1472" width="20.75" style="62" bestFit="1" customWidth="1"/>
    <col min="1473" max="1474" width="23" style="62" bestFit="1" customWidth="1"/>
    <col min="1475" max="1475" width="25.25" style="62" bestFit="1" customWidth="1"/>
    <col min="1476" max="1476" width="23" style="62" bestFit="1" customWidth="1"/>
    <col min="1477" max="1477" width="18.625" style="62" bestFit="1" customWidth="1"/>
    <col min="1478" max="1480" width="20.75" style="62" bestFit="1" customWidth="1"/>
    <col min="1481" max="1481" width="19.75" style="62" bestFit="1" customWidth="1"/>
    <col min="1482" max="1483" width="22" style="62" bestFit="1" customWidth="1"/>
    <col min="1484" max="1484" width="14.125" style="62" bestFit="1" customWidth="1"/>
    <col min="1485" max="1486" width="20.75" style="62" bestFit="1" customWidth="1"/>
    <col min="1487" max="1488" width="18.625" style="62" bestFit="1" customWidth="1"/>
    <col min="1489" max="1491" width="20.75" style="62" bestFit="1" customWidth="1"/>
    <col min="1492" max="1493" width="23" style="62" bestFit="1" customWidth="1"/>
    <col min="1494" max="1494" width="20.75" style="62" bestFit="1" customWidth="1"/>
    <col min="1495" max="1496" width="23" style="62" bestFit="1" customWidth="1"/>
    <col min="1497" max="1497" width="25.25" style="62" bestFit="1" customWidth="1"/>
    <col min="1498" max="1499" width="23" style="62" bestFit="1" customWidth="1"/>
    <col min="1500" max="1502" width="25.25" style="62" bestFit="1" customWidth="1"/>
    <col min="1503" max="1504" width="27.5" style="62" bestFit="1" customWidth="1"/>
    <col min="1505" max="1505" width="25.25" style="62" bestFit="1" customWidth="1"/>
    <col min="1506" max="1507" width="27.5" style="62" bestFit="1" customWidth="1"/>
    <col min="1508" max="1508" width="29.625" style="62" bestFit="1" customWidth="1"/>
    <col min="1509" max="1509" width="27.5" style="62" bestFit="1" customWidth="1"/>
    <col min="1510" max="1510" width="24.5" style="62" bestFit="1" customWidth="1"/>
    <col min="1511" max="1511" width="29" style="62" bestFit="1" customWidth="1"/>
    <col min="1512" max="1513" width="20.75" style="62" bestFit="1" customWidth="1"/>
    <col min="1514" max="1514" width="27.5" style="62" bestFit="1" customWidth="1"/>
    <col min="1515" max="1516" width="23" style="62" bestFit="1" customWidth="1"/>
    <col min="1517" max="1517" width="29.625" style="62" bestFit="1" customWidth="1"/>
    <col min="1518" max="1518" width="9.125" style="62" bestFit="1" customWidth="1"/>
    <col min="1519" max="1521" width="18.125" style="62" bestFit="1" customWidth="1"/>
    <col min="1522" max="1522" width="20.375" style="62" bestFit="1" customWidth="1"/>
    <col min="1523" max="1523" width="25.25" style="62" bestFit="1" customWidth="1"/>
    <col min="1524" max="1524" width="27.5" style="62" bestFit="1" customWidth="1"/>
    <col min="1525" max="1526" width="9.125" style="62" bestFit="1" customWidth="1"/>
    <col min="1527" max="1527" width="11.25" style="62" bestFit="1" customWidth="1"/>
    <col min="1528" max="1528" width="15" style="62" bestFit="1" customWidth="1"/>
    <col min="1529" max="1529" width="16.375" style="62" bestFit="1" customWidth="1"/>
    <col min="1530" max="1532" width="23.25" style="62" bestFit="1" customWidth="1"/>
    <col min="1533" max="1534" width="20.75" style="62" bestFit="1" customWidth="1"/>
    <col min="1535" max="1535" width="6.625" style="62" bestFit="1" customWidth="1"/>
    <col min="1536" max="1536" width="9" style="62"/>
    <col min="1537" max="1537" width="16.375" style="62" bestFit="1" customWidth="1"/>
    <col min="1538" max="1538" width="14.125" style="62" bestFit="1" customWidth="1"/>
    <col min="1539" max="1541" width="9.75" style="62" bestFit="1" customWidth="1"/>
    <col min="1542" max="1542" width="14.125" style="62" bestFit="1" customWidth="1"/>
    <col min="1543" max="1543" width="15.25" style="62" customWidth="1"/>
    <col min="1544" max="1544" width="14.125" style="62" bestFit="1" customWidth="1"/>
    <col min="1545" max="1545" width="15.25" style="62" bestFit="1" customWidth="1"/>
    <col min="1546" max="1548" width="13.625" style="62" bestFit="1" customWidth="1"/>
    <col min="1549" max="1549" width="12" style="62" bestFit="1" customWidth="1"/>
    <col min="1550" max="1550" width="22.125" style="62" bestFit="1" customWidth="1"/>
    <col min="1551" max="1552" width="30.125" style="62" bestFit="1" customWidth="1"/>
    <col min="1553" max="1554" width="21" style="62" bestFit="1" customWidth="1"/>
    <col min="1555" max="1555" width="18.75" style="62" bestFit="1" customWidth="1"/>
    <col min="1556" max="1556" width="21" style="62" bestFit="1" customWidth="1"/>
    <col min="1557" max="1558" width="9.75" style="62" bestFit="1" customWidth="1"/>
    <col min="1559" max="1559" width="18.875" style="62" bestFit="1" customWidth="1"/>
    <col min="1560" max="1560" width="9.75" style="62" bestFit="1" customWidth="1"/>
    <col min="1561" max="1561" width="18.875" style="62" bestFit="1" customWidth="1"/>
    <col min="1562" max="1563" width="9.75" style="62" bestFit="1" customWidth="1"/>
    <col min="1564" max="1565" width="12.125" style="62" bestFit="1" customWidth="1"/>
    <col min="1566" max="1566" width="7.125" style="62" bestFit="1" customWidth="1"/>
    <col min="1567" max="1567" width="9.75" style="62" bestFit="1" customWidth="1"/>
    <col min="1568" max="1568" width="15.5" style="62" bestFit="1" customWidth="1"/>
    <col min="1569" max="1569" width="19.375" style="62" bestFit="1" customWidth="1"/>
    <col min="1570" max="1570" width="5.75" style="62" bestFit="1" customWidth="1"/>
    <col min="1571" max="1571" width="9.75" style="62" bestFit="1" customWidth="1"/>
    <col min="1572" max="1572" width="11.875" style="62" bestFit="1" customWidth="1"/>
    <col min="1573" max="1573" width="9.125" style="62" bestFit="1" customWidth="1"/>
    <col min="1574" max="1574" width="10.5" style="62" bestFit="1" customWidth="1"/>
    <col min="1575" max="1575" width="16.375" style="62" bestFit="1" customWidth="1"/>
    <col min="1576" max="1576" width="12.125" style="62" bestFit="1" customWidth="1"/>
    <col min="1577" max="1577" width="10.375" style="62" bestFit="1" customWidth="1"/>
    <col min="1578" max="1578" width="11.875" style="62" bestFit="1" customWidth="1"/>
    <col min="1579" max="1587" width="16.375" style="62" bestFit="1" customWidth="1"/>
    <col min="1588" max="1588" width="10.625" style="62" bestFit="1" customWidth="1"/>
    <col min="1589" max="1589" width="11.875" style="62" bestFit="1" customWidth="1"/>
    <col min="1590" max="1590" width="16.375" style="62" bestFit="1" customWidth="1"/>
    <col min="1591" max="1591" width="20.75" style="62" bestFit="1" customWidth="1"/>
    <col min="1592" max="1592" width="16.375" style="62" bestFit="1" customWidth="1"/>
    <col min="1593" max="1593" width="20.75" style="62" bestFit="1" customWidth="1"/>
    <col min="1594" max="1594" width="16.375" style="62" bestFit="1" customWidth="1"/>
    <col min="1595" max="1595" width="20.75" style="62" bestFit="1" customWidth="1"/>
    <col min="1596" max="1596" width="16.375" style="62" bestFit="1" customWidth="1"/>
    <col min="1597" max="1597" width="20.75" style="62" bestFit="1" customWidth="1"/>
    <col min="1598" max="1598" width="16.375" style="62" bestFit="1" customWidth="1"/>
    <col min="1599" max="1599" width="20.75" style="62" bestFit="1" customWidth="1"/>
    <col min="1600" max="1600" width="14.125" style="62" bestFit="1" customWidth="1"/>
    <col min="1601" max="1601" width="18.625" style="62" bestFit="1" customWidth="1"/>
    <col min="1602" max="1602" width="16.375" style="62" bestFit="1" customWidth="1"/>
    <col min="1603" max="1603" width="20.75" style="62" bestFit="1" customWidth="1"/>
    <col min="1604" max="1604" width="16.375" style="62" bestFit="1" customWidth="1"/>
    <col min="1605" max="1605" width="20.75" style="62" bestFit="1" customWidth="1"/>
    <col min="1606" max="1611" width="23" style="62" bestFit="1" customWidth="1"/>
    <col min="1612" max="1613" width="18.625" style="62" bestFit="1" customWidth="1"/>
    <col min="1614" max="1614" width="10.5" style="62" bestFit="1" customWidth="1"/>
    <col min="1615" max="1615" width="11.875" style="62" bestFit="1" customWidth="1"/>
    <col min="1616" max="1616" width="10.5" style="62" bestFit="1" customWidth="1"/>
    <col min="1617" max="1618" width="11.875" style="62" bestFit="1" customWidth="1"/>
    <col min="1619" max="1619" width="16.375" style="62" bestFit="1" customWidth="1"/>
    <col min="1620" max="1620" width="17.875" style="62" bestFit="1" customWidth="1"/>
    <col min="1621" max="1621" width="22.25" style="62" bestFit="1" customWidth="1"/>
    <col min="1622" max="1622" width="7.75" style="62" bestFit="1" customWidth="1"/>
    <col min="1623" max="1625" width="11.875" style="62" bestFit="1" customWidth="1"/>
    <col min="1626" max="1626" width="16.375" style="62" bestFit="1" customWidth="1"/>
    <col min="1627" max="1629" width="11.875" style="62" bestFit="1" customWidth="1"/>
    <col min="1630" max="1630" width="14.125" style="62" bestFit="1" customWidth="1"/>
    <col min="1631" max="1631" width="11.875" style="62" bestFit="1" customWidth="1"/>
    <col min="1632" max="1632" width="16.375" style="62" bestFit="1" customWidth="1"/>
    <col min="1633" max="1633" width="18.625" style="62" bestFit="1" customWidth="1"/>
    <col min="1634" max="1634" width="10.5" style="62" bestFit="1" customWidth="1"/>
    <col min="1635" max="1635" width="14.25" style="62" bestFit="1" customWidth="1"/>
    <col min="1636" max="1637" width="13.375" style="62" bestFit="1" customWidth="1"/>
    <col min="1638" max="1638" width="16.375" style="62" bestFit="1" customWidth="1"/>
    <col min="1639" max="1639" width="16.5" style="62" bestFit="1" customWidth="1"/>
    <col min="1640" max="1641" width="20.125" style="62" bestFit="1" customWidth="1"/>
    <col min="1642" max="1643" width="23" style="62" bestFit="1" customWidth="1"/>
    <col min="1644" max="1644" width="18.625" style="62" bestFit="1" customWidth="1"/>
    <col min="1645" max="1645" width="9.25" style="62" bestFit="1" customWidth="1"/>
    <col min="1646" max="1646" width="7.25" style="62" bestFit="1" customWidth="1"/>
    <col min="1647" max="1647" width="10.375" style="62" bestFit="1" customWidth="1"/>
    <col min="1648" max="1649" width="11.875" style="62" bestFit="1" customWidth="1"/>
    <col min="1650" max="1650" width="14.375" style="62" bestFit="1" customWidth="1"/>
    <col min="1651" max="1651" width="11.875" style="62" bestFit="1" customWidth="1"/>
    <col min="1652" max="1653" width="16.375" style="62" bestFit="1" customWidth="1"/>
    <col min="1654" max="1654" width="11.875" style="62" bestFit="1" customWidth="1"/>
    <col min="1655" max="1656" width="16.375" style="62" bestFit="1" customWidth="1"/>
    <col min="1657" max="1657" width="17.875" style="62" bestFit="1" customWidth="1"/>
    <col min="1658" max="1658" width="16.375" style="62" bestFit="1" customWidth="1"/>
    <col min="1659" max="1659" width="17.875" style="62" bestFit="1" customWidth="1"/>
    <col min="1660" max="1660" width="5.75" style="62" bestFit="1" customWidth="1"/>
    <col min="1661" max="1662" width="9.75" style="62" bestFit="1" customWidth="1"/>
    <col min="1663" max="1663" width="7.75" style="62" bestFit="1" customWidth="1"/>
    <col min="1664" max="1664" width="9.75" style="62" bestFit="1" customWidth="1"/>
    <col min="1665" max="1665" width="59.375" style="62" bestFit="1" customWidth="1"/>
    <col min="1666" max="1666" width="45.5" style="62" bestFit="1" customWidth="1"/>
    <col min="1667" max="1667" width="27.625" style="62" bestFit="1" customWidth="1"/>
    <col min="1668" max="1668" width="11.875" style="62" bestFit="1" customWidth="1"/>
    <col min="1669" max="1672" width="14.125" style="62" bestFit="1" customWidth="1"/>
    <col min="1673" max="1673" width="15.625" style="62" bestFit="1" customWidth="1"/>
    <col min="1674" max="1674" width="14.125" style="62" bestFit="1" customWidth="1"/>
    <col min="1675" max="1676" width="19.625" style="62" bestFit="1" customWidth="1"/>
    <col min="1677" max="1677" width="21.875" style="62" bestFit="1" customWidth="1"/>
    <col min="1678" max="1678" width="19.375" style="62" bestFit="1" customWidth="1"/>
    <col min="1679" max="1679" width="16.375" style="62" bestFit="1" customWidth="1"/>
    <col min="1680" max="1680" width="23" style="62" bestFit="1" customWidth="1"/>
    <col min="1681" max="1682" width="14.125" style="62" bestFit="1" customWidth="1"/>
    <col min="1683" max="1683" width="23.25" style="62" bestFit="1" customWidth="1"/>
    <col min="1684" max="1685" width="14.375" style="62" bestFit="1" customWidth="1"/>
    <col min="1686" max="1686" width="23.125" style="62" bestFit="1" customWidth="1"/>
    <col min="1687" max="1687" width="18.875" style="62" bestFit="1" customWidth="1"/>
    <col min="1688" max="1688" width="14.375" style="62" bestFit="1" customWidth="1"/>
    <col min="1689" max="1689" width="16.5" style="62" bestFit="1" customWidth="1"/>
    <col min="1690" max="1690" width="25.25" style="62" bestFit="1" customWidth="1"/>
    <col min="1691" max="1692" width="18.625" style="62" bestFit="1" customWidth="1"/>
    <col min="1693" max="1693" width="23" style="62" bestFit="1" customWidth="1"/>
    <col min="1694" max="1695" width="26.75" style="62" bestFit="1" customWidth="1"/>
    <col min="1696" max="1696" width="25.25" style="62" bestFit="1" customWidth="1"/>
    <col min="1697" max="1697" width="29.625" style="62" bestFit="1" customWidth="1"/>
    <col min="1698" max="1698" width="25.25" style="62" bestFit="1" customWidth="1"/>
    <col min="1699" max="1699" width="29.625" style="62" bestFit="1" customWidth="1"/>
    <col min="1700" max="1703" width="20.875" style="62" bestFit="1" customWidth="1"/>
    <col min="1704" max="1704" width="13.875" style="62" bestFit="1" customWidth="1"/>
    <col min="1705" max="1705" width="16.5" style="62" bestFit="1" customWidth="1"/>
    <col min="1706" max="1706" width="7.75" style="62" bestFit="1" customWidth="1"/>
    <col min="1707" max="1707" width="20.75" style="62" bestFit="1" customWidth="1"/>
    <col min="1708" max="1710" width="16.375" style="62" bestFit="1" customWidth="1"/>
    <col min="1711" max="1714" width="31" style="62" bestFit="1" customWidth="1"/>
    <col min="1715" max="1716" width="18.625" style="62" bestFit="1" customWidth="1"/>
    <col min="1717" max="1717" width="16.375" style="62" bestFit="1" customWidth="1"/>
    <col min="1718" max="1719" width="18.625" style="62" bestFit="1" customWidth="1"/>
    <col min="1720" max="1720" width="16.375" style="62" bestFit="1" customWidth="1"/>
    <col min="1721" max="1722" width="18.625" style="62" bestFit="1" customWidth="1"/>
    <col min="1723" max="1723" width="20.75" style="62" bestFit="1" customWidth="1"/>
    <col min="1724" max="1725" width="23" style="62" bestFit="1" customWidth="1"/>
    <col min="1726" max="1726" width="25.25" style="62" bestFit="1" customWidth="1"/>
    <col min="1727" max="1727" width="23" style="62" bestFit="1" customWidth="1"/>
    <col min="1728" max="1728" width="20.75" style="62" bestFit="1" customWidth="1"/>
    <col min="1729" max="1730" width="23" style="62" bestFit="1" customWidth="1"/>
    <col min="1731" max="1731" width="25.25" style="62" bestFit="1" customWidth="1"/>
    <col min="1732" max="1732" width="23" style="62" bestFit="1" customWidth="1"/>
    <col min="1733" max="1733" width="18.625" style="62" bestFit="1" customWidth="1"/>
    <col min="1734" max="1736" width="20.75" style="62" bestFit="1" customWidth="1"/>
    <col min="1737" max="1737" width="19.75" style="62" bestFit="1" customWidth="1"/>
    <col min="1738" max="1739" width="22" style="62" bestFit="1" customWidth="1"/>
    <col min="1740" max="1740" width="14.125" style="62" bestFit="1" customWidth="1"/>
    <col min="1741" max="1742" width="20.75" style="62" bestFit="1" customWidth="1"/>
    <col min="1743" max="1744" width="18.625" style="62" bestFit="1" customWidth="1"/>
    <col min="1745" max="1747" width="20.75" style="62" bestFit="1" customWidth="1"/>
    <col min="1748" max="1749" width="23" style="62" bestFit="1" customWidth="1"/>
    <col min="1750" max="1750" width="20.75" style="62" bestFit="1" customWidth="1"/>
    <col min="1751" max="1752" width="23" style="62" bestFit="1" customWidth="1"/>
    <col min="1753" max="1753" width="25.25" style="62" bestFit="1" customWidth="1"/>
    <col min="1754" max="1755" width="23" style="62" bestFit="1" customWidth="1"/>
    <col min="1756" max="1758" width="25.25" style="62" bestFit="1" customWidth="1"/>
    <col min="1759" max="1760" width="27.5" style="62" bestFit="1" customWidth="1"/>
    <col min="1761" max="1761" width="25.25" style="62" bestFit="1" customWidth="1"/>
    <col min="1762" max="1763" width="27.5" style="62" bestFit="1" customWidth="1"/>
    <col min="1764" max="1764" width="29.625" style="62" bestFit="1" customWidth="1"/>
    <col min="1765" max="1765" width="27.5" style="62" bestFit="1" customWidth="1"/>
    <col min="1766" max="1766" width="24.5" style="62" bestFit="1" customWidth="1"/>
    <col min="1767" max="1767" width="29" style="62" bestFit="1" customWidth="1"/>
    <col min="1768" max="1769" width="20.75" style="62" bestFit="1" customWidth="1"/>
    <col min="1770" max="1770" width="27.5" style="62" bestFit="1" customWidth="1"/>
    <col min="1771" max="1772" width="23" style="62" bestFit="1" customWidth="1"/>
    <col min="1773" max="1773" width="29.625" style="62" bestFit="1" customWidth="1"/>
    <col min="1774" max="1774" width="9.125" style="62" bestFit="1" customWidth="1"/>
    <col min="1775" max="1777" width="18.125" style="62" bestFit="1" customWidth="1"/>
    <col min="1778" max="1778" width="20.375" style="62" bestFit="1" customWidth="1"/>
    <col min="1779" max="1779" width="25.25" style="62" bestFit="1" customWidth="1"/>
    <col min="1780" max="1780" width="27.5" style="62" bestFit="1" customWidth="1"/>
    <col min="1781" max="1782" width="9.125" style="62" bestFit="1" customWidth="1"/>
    <col min="1783" max="1783" width="11.25" style="62" bestFit="1" customWidth="1"/>
    <col min="1784" max="1784" width="15" style="62" bestFit="1" customWidth="1"/>
    <col min="1785" max="1785" width="16.375" style="62" bestFit="1" customWidth="1"/>
    <col min="1786" max="1788" width="23.25" style="62" bestFit="1" customWidth="1"/>
    <col min="1789" max="1790" width="20.75" style="62" bestFit="1" customWidth="1"/>
    <col min="1791" max="1791" width="6.625" style="62" bestFit="1" customWidth="1"/>
    <col min="1792" max="1792" width="9" style="62"/>
    <col min="1793" max="1793" width="16.375" style="62" bestFit="1" customWidth="1"/>
    <col min="1794" max="1794" width="14.125" style="62" bestFit="1" customWidth="1"/>
    <col min="1795" max="1797" width="9.75" style="62" bestFit="1" customWidth="1"/>
    <col min="1798" max="1798" width="14.125" style="62" bestFit="1" customWidth="1"/>
    <col min="1799" max="1799" width="15.25" style="62" customWidth="1"/>
    <col min="1800" max="1800" width="14.125" style="62" bestFit="1" customWidth="1"/>
    <col min="1801" max="1801" width="15.25" style="62" bestFit="1" customWidth="1"/>
    <col min="1802" max="1804" width="13.625" style="62" bestFit="1" customWidth="1"/>
    <col min="1805" max="1805" width="12" style="62" bestFit="1" customWidth="1"/>
    <col min="1806" max="1806" width="22.125" style="62" bestFit="1" customWidth="1"/>
    <col min="1807" max="1808" width="30.125" style="62" bestFit="1" customWidth="1"/>
    <col min="1809" max="1810" width="21" style="62" bestFit="1" customWidth="1"/>
    <col min="1811" max="1811" width="18.75" style="62" bestFit="1" customWidth="1"/>
    <col min="1812" max="1812" width="21" style="62" bestFit="1" customWidth="1"/>
    <col min="1813" max="1814" width="9.75" style="62" bestFit="1" customWidth="1"/>
    <col min="1815" max="1815" width="18.875" style="62" bestFit="1" customWidth="1"/>
    <col min="1816" max="1816" width="9.75" style="62" bestFit="1" customWidth="1"/>
    <col min="1817" max="1817" width="18.875" style="62" bestFit="1" customWidth="1"/>
    <col min="1818" max="1819" width="9.75" style="62" bestFit="1" customWidth="1"/>
    <col min="1820" max="1821" width="12.125" style="62" bestFit="1" customWidth="1"/>
    <col min="1822" max="1822" width="7.125" style="62" bestFit="1" customWidth="1"/>
    <col min="1823" max="1823" width="9.75" style="62" bestFit="1" customWidth="1"/>
    <col min="1824" max="1824" width="15.5" style="62" bestFit="1" customWidth="1"/>
    <col min="1825" max="1825" width="19.375" style="62" bestFit="1" customWidth="1"/>
    <col min="1826" max="1826" width="5.75" style="62" bestFit="1" customWidth="1"/>
    <col min="1827" max="1827" width="9.75" style="62" bestFit="1" customWidth="1"/>
    <col min="1828" max="1828" width="11.875" style="62" bestFit="1" customWidth="1"/>
    <col min="1829" max="1829" width="9.125" style="62" bestFit="1" customWidth="1"/>
    <col min="1830" max="1830" width="10.5" style="62" bestFit="1" customWidth="1"/>
    <col min="1831" max="1831" width="16.375" style="62" bestFit="1" customWidth="1"/>
    <col min="1832" max="1832" width="12.125" style="62" bestFit="1" customWidth="1"/>
    <col min="1833" max="1833" width="10.375" style="62" bestFit="1" customWidth="1"/>
    <col min="1834" max="1834" width="11.875" style="62" bestFit="1" customWidth="1"/>
    <col min="1835" max="1843" width="16.375" style="62" bestFit="1" customWidth="1"/>
    <col min="1844" max="1844" width="10.625" style="62" bestFit="1" customWidth="1"/>
    <col min="1845" max="1845" width="11.875" style="62" bestFit="1" customWidth="1"/>
    <col min="1846" max="1846" width="16.375" style="62" bestFit="1" customWidth="1"/>
    <col min="1847" max="1847" width="20.75" style="62" bestFit="1" customWidth="1"/>
    <col min="1848" max="1848" width="16.375" style="62" bestFit="1" customWidth="1"/>
    <col min="1849" max="1849" width="20.75" style="62" bestFit="1" customWidth="1"/>
    <col min="1850" max="1850" width="16.375" style="62" bestFit="1" customWidth="1"/>
    <col min="1851" max="1851" width="20.75" style="62" bestFit="1" customWidth="1"/>
    <col min="1852" max="1852" width="16.375" style="62" bestFit="1" customWidth="1"/>
    <col min="1853" max="1853" width="20.75" style="62" bestFit="1" customWidth="1"/>
    <col min="1854" max="1854" width="16.375" style="62" bestFit="1" customWidth="1"/>
    <col min="1855" max="1855" width="20.75" style="62" bestFit="1" customWidth="1"/>
    <col min="1856" max="1856" width="14.125" style="62" bestFit="1" customWidth="1"/>
    <col min="1857" max="1857" width="18.625" style="62" bestFit="1" customWidth="1"/>
    <col min="1858" max="1858" width="16.375" style="62" bestFit="1" customWidth="1"/>
    <col min="1859" max="1859" width="20.75" style="62" bestFit="1" customWidth="1"/>
    <col min="1860" max="1860" width="16.375" style="62" bestFit="1" customWidth="1"/>
    <col min="1861" max="1861" width="20.75" style="62" bestFit="1" customWidth="1"/>
    <col min="1862" max="1867" width="23" style="62" bestFit="1" customWidth="1"/>
    <col min="1868" max="1869" width="18.625" style="62" bestFit="1" customWidth="1"/>
    <col min="1870" max="1870" width="10.5" style="62" bestFit="1" customWidth="1"/>
    <col min="1871" max="1871" width="11.875" style="62" bestFit="1" customWidth="1"/>
    <col min="1872" max="1872" width="10.5" style="62" bestFit="1" customWidth="1"/>
    <col min="1873" max="1874" width="11.875" style="62" bestFit="1" customWidth="1"/>
    <col min="1875" max="1875" width="16.375" style="62" bestFit="1" customWidth="1"/>
    <col min="1876" max="1876" width="17.875" style="62" bestFit="1" customWidth="1"/>
    <col min="1877" max="1877" width="22.25" style="62" bestFit="1" customWidth="1"/>
    <col min="1878" max="1878" width="7.75" style="62" bestFit="1" customWidth="1"/>
    <col min="1879" max="1881" width="11.875" style="62" bestFit="1" customWidth="1"/>
    <col min="1882" max="1882" width="16.375" style="62" bestFit="1" customWidth="1"/>
    <col min="1883" max="1885" width="11.875" style="62" bestFit="1" customWidth="1"/>
    <col min="1886" max="1886" width="14.125" style="62" bestFit="1" customWidth="1"/>
    <col min="1887" max="1887" width="11.875" style="62" bestFit="1" customWidth="1"/>
    <col min="1888" max="1888" width="16.375" style="62" bestFit="1" customWidth="1"/>
    <col min="1889" max="1889" width="18.625" style="62" bestFit="1" customWidth="1"/>
    <col min="1890" max="1890" width="10.5" style="62" bestFit="1" customWidth="1"/>
    <col min="1891" max="1891" width="14.25" style="62" bestFit="1" customWidth="1"/>
    <col min="1892" max="1893" width="13.375" style="62" bestFit="1" customWidth="1"/>
    <col min="1894" max="1894" width="16.375" style="62" bestFit="1" customWidth="1"/>
    <col min="1895" max="1895" width="16.5" style="62" bestFit="1" customWidth="1"/>
    <col min="1896" max="1897" width="20.125" style="62" bestFit="1" customWidth="1"/>
    <col min="1898" max="1899" width="23" style="62" bestFit="1" customWidth="1"/>
    <col min="1900" max="1900" width="18.625" style="62" bestFit="1" customWidth="1"/>
    <col min="1901" max="1901" width="9.25" style="62" bestFit="1" customWidth="1"/>
    <col min="1902" max="1902" width="7.25" style="62" bestFit="1" customWidth="1"/>
    <col min="1903" max="1903" width="10.375" style="62" bestFit="1" customWidth="1"/>
    <col min="1904" max="1905" width="11.875" style="62" bestFit="1" customWidth="1"/>
    <col min="1906" max="1906" width="14.375" style="62" bestFit="1" customWidth="1"/>
    <col min="1907" max="1907" width="11.875" style="62" bestFit="1" customWidth="1"/>
    <col min="1908" max="1909" width="16.375" style="62" bestFit="1" customWidth="1"/>
    <col min="1910" max="1910" width="11.875" style="62" bestFit="1" customWidth="1"/>
    <col min="1911" max="1912" width="16.375" style="62" bestFit="1" customWidth="1"/>
    <col min="1913" max="1913" width="17.875" style="62" bestFit="1" customWidth="1"/>
    <col min="1914" max="1914" width="16.375" style="62" bestFit="1" customWidth="1"/>
    <col min="1915" max="1915" width="17.875" style="62" bestFit="1" customWidth="1"/>
    <col min="1916" max="1916" width="5.75" style="62" bestFit="1" customWidth="1"/>
    <col min="1917" max="1918" width="9.75" style="62" bestFit="1" customWidth="1"/>
    <col min="1919" max="1919" width="7.75" style="62" bestFit="1" customWidth="1"/>
    <col min="1920" max="1920" width="9.75" style="62" bestFit="1" customWidth="1"/>
    <col min="1921" max="1921" width="59.375" style="62" bestFit="1" customWidth="1"/>
    <col min="1922" max="1922" width="45.5" style="62" bestFit="1" customWidth="1"/>
    <col min="1923" max="1923" width="27.625" style="62" bestFit="1" customWidth="1"/>
    <col min="1924" max="1924" width="11.875" style="62" bestFit="1" customWidth="1"/>
    <col min="1925" max="1928" width="14.125" style="62" bestFit="1" customWidth="1"/>
    <col min="1929" max="1929" width="15.625" style="62" bestFit="1" customWidth="1"/>
    <col min="1930" max="1930" width="14.125" style="62" bestFit="1" customWidth="1"/>
    <col min="1931" max="1932" width="19.625" style="62" bestFit="1" customWidth="1"/>
    <col min="1933" max="1933" width="21.875" style="62" bestFit="1" customWidth="1"/>
    <col min="1934" max="1934" width="19.375" style="62" bestFit="1" customWidth="1"/>
    <col min="1935" max="1935" width="16.375" style="62" bestFit="1" customWidth="1"/>
    <col min="1936" max="1936" width="23" style="62" bestFit="1" customWidth="1"/>
    <col min="1937" max="1938" width="14.125" style="62" bestFit="1" customWidth="1"/>
    <col min="1939" max="1939" width="23.25" style="62" bestFit="1" customWidth="1"/>
    <col min="1940" max="1941" width="14.375" style="62" bestFit="1" customWidth="1"/>
    <col min="1942" max="1942" width="23.125" style="62" bestFit="1" customWidth="1"/>
    <col min="1943" max="1943" width="18.875" style="62" bestFit="1" customWidth="1"/>
    <col min="1944" max="1944" width="14.375" style="62" bestFit="1" customWidth="1"/>
    <col min="1945" max="1945" width="16.5" style="62" bestFit="1" customWidth="1"/>
    <col min="1946" max="1946" width="25.25" style="62" bestFit="1" customWidth="1"/>
    <col min="1947" max="1948" width="18.625" style="62" bestFit="1" customWidth="1"/>
    <col min="1949" max="1949" width="23" style="62" bestFit="1" customWidth="1"/>
    <col min="1950" max="1951" width="26.75" style="62" bestFit="1" customWidth="1"/>
    <col min="1952" max="1952" width="25.25" style="62" bestFit="1" customWidth="1"/>
    <col min="1953" max="1953" width="29.625" style="62" bestFit="1" customWidth="1"/>
    <col min="1954" max="1954" width="25.25" style="62" bestFit="1" customWidth="1"/>
    <col min="1955" max="1955" width="29.625" style="62" bestFit="1" customWidth="1"/>
    <col min="1956" max="1959" width="20.875" style="62" bestFit="1" customWidth="1"/>
    <col min="1960" max="1960" width="13.875" style="62" bestFit="1" customWidth="1"/>
    <col min="1961" max="1961" width="16.5" style="62" bestFit="1" customWidth="1"/>
    <col min="1962" max="1962" width="7.75" style="62" bestFit="1" customWidth="1"/>
    <col min="1963" max="1963" width="20.75" style="62" bestFit="1" customWidth="1"/>
    <col min="1964" max="1966" width="16.375" style="62" bestFit="1" customWidth="1"/>
    <col min="1967" max="1970" width="31" style="62" bestFit="1" customWidth="1"/>
    <col min="1971" max="1972" width="18.625" style="62" bestFit="1" customWidth="1"/>
    <col min="1973" max="1973" width="16.375" style="62" bestFit="1" customWidth="1"/>
    <col min="1974" max="1975" width="18.625" style="62" bestFit="1" customWidth="1"/>
    <col min="1976" max="1976" width="16.375" style="62" bestFit="1" customWidth="1"/>
    <col min="1977" max="1978" width="18.625" style="62" bestFit="1" customWidth="1"/>
    <col min="1979" max="1979" width="20.75" style="62" bestFit="1" customWidth="1"/>
    <col min="1980" max="1981" width="23" style="62" bestFit="1" customWidth="1"/>
    <col min="1982" max="1982" width="25.25" style="62" bestFit="1" customWidth="1"/>
    <col min="1983" max="1983" width="23" style="62" bestFit="1" customWidth="1"/>
    <col min="1984" max="1984" width="20.75" style="62" bestFit="1" customWidth="1"/>
    <col min="1985" max="1986" width="23" style="62" bestFit="1" customWidth="1"/>
    <col min="1987" max="1987" width="25.25" style="62" bestFit="1" customWidth="1"/>
    <col min="1988" max="1988" width="23" style="62" bestFit="1" customWidth="1"/>
    <col min="1989" max="1989" width="18.625" style="62" bestFit="1" customWidth="1"/>
    <col min="1990" max="1992" width="20.75" style="62" bestFit="1" customWidth="1"/>
    <col min="1993" max="1993" width="19.75" style="62" bestFit="1" customWidth="1"/>
    <col min="1994" max="1995" width="22" style="62" bestFit="1" customWidth="1"/>
    <col min="1996" max="1996" width="14.125" style="62" bestFit="1" customWidth="1"/>
    <col min="1997" max="1998" width="20.75" style="62" bestFit="1" customWidth="1"/>
    <col min="1999" max="2000" width="18.625" style="62" bestFit="1" customWidth="1"/>
    <col min="2001" max="2003" width="20.75" style="62" bestFit="1" customWidth="1"/>
    <col min="2004" max="2005" width="23" style="62" bestFit="1" customWidth="1"/>
    <col min="2006" max="2006" width="20.75" style="62" bestFit="1" customWidth="1"/>
    <col min="2007" max="2008" width="23" style="62" bestFit="1" customWidth="1"/>
    <col min="2009" max="2009" width="25.25" style="62" bestFit="1" customWidth="1"/>
    <col min="2010" max="2011" width="23" style="62" bestFit="1" customWidth="1"/>
    <col min="2012" max="2014" width="25.25" style="62" bestFit="1" customWidth="1"/>
    <col min="2015" max="2016" width="27.5" style="62" bestFit="1" customWidth="1"/>
    <col min="2017" max="2017" width="25.25" style="62" bestFit="1" customWidth="1"/>
    <col min="2018" max="2019" width="27.5" style="62" bestFit="1" customWidth="1"/>
    <col min="2020" max="2020" width="29.625" style="62" bestFit="1" customWidth="1"/>
    <col min="2021" max="2021" width="27.5" style="62" bestFit="1" customWidth="1"/>
    <col min="2022" max="2022" width="24.5" style="62" bestFit="1" customWidth="1"/>
    <col min="2023" max="2023" width="29" style="62" bestFit="1" customWidth="1"/>
    <col min="2024" max="2025" width="20.75" style="62" bestFit="1" customWidth="1"/>
    <col min="2026" max="2026" width="27.5" style="62" bestFit="1" customWidth="1"/>
    <col min="2027" max="2028" width="23" style="62" bestFit="1" customWidth="1"/>
    <col min="2029" max="2029" width="29.625" style="62" bestFit="1" customWidth="1"/>
    <col min="2030" max="2030" width="9.125" style="62" bestFit="1" customWidth="1"/>
    <col min="2031" max="2033" width="18.125" style="62" bestFit="1" customWidth="1"/>
    <col min="2034" max="2034" width="20.375" style="62" bestFit="1" customWidth="1"/>
    <col min="2035" max="2035" width="25.25" style="62" bestFit="1" customWidth="1"/>
    <col min="2036" max="2036" width="27.5" style="62" bestFit="1" customWidth="1"/>
    <col min="2037" max="2038" width="9.125" style="62" bestFit="1" customWidth="1"/>
    <col min="2039" max="2039" width="11.25" style="62" bestFit="1" customWidth="1"/>
    <col min="2040" max="2040" width="15" style="62" bestFit="1" customWidth="1"/>
    <col min="2041" max="2041" width="16.375" style="62" bestFit="1" customWidth="1"/>
    <col min="2042" max="2044" width="23.25" style="62" bestFit="1" customWidth="1"/>
    <col min="2045" max="2046" width="20.75" style="62" bestFit="1" customWidth="1"/>
    <col min="2047" max="2047" width="6.625" style="62" bestFit="1" customWidth="1"/>
    <col min="2048" max="2048" width="9" style="62"/>
    <col min="2049" max="2049" width="16.375" style="62" bestFit="1" customWidth="1"/>
    <col min="2050" max="2050" width="14.125" style="62" bestFit="1" customWidth="1"/>
    <col min="2051" max="2053" width="9.75" style="62" bestFit="1" customWidth="1"/>
    <col min="2054" max="2054" width="14.125" style="62" bestFit="1" customWidth="1"/>
    <col min="2055" max="2055" width="15.25" style="62" customWidth="1"/>
    <col min="2056" max="2056" width="14.125" style="62" bestFit="1" customWidth="1"/>
    <col min="2057" max="2057" width="15.25" style="62" bestFit="1" customWidth="1"/>
    <col min="2058" max="2060" width="13.625" style="62" bestFit="1" customWidth="1"/>
    <col min="2061" max="2061" width="12" style="62" bestFit="1" customWidth="1"/>
    <col min="2062" max="2062" width="22.125" style="62" bestFit="1" customWidth="1"/>
    <col min="2063" max="2064" width="30.125" style="62" bestFit="1" customWidth="1"/>
    <col min="2065" max="2066" width="21" style="62" bestFit="1" customWidth="1"/>
    <col min="2067" max="2067" width="18.75" style="62" bestFit="1" customWidth="1"/>
    <col min="2068" max="2068" width="21" style="62" bestFit="1" customWidth="1"/>
    <col min="2069" max="2070" width="9.75" style="62" bestFit="1" customWidth="1"/>
    <col min="2071" max="2071" width="18.875" style="62" bestFit="1" customWidth="1"/>
    <col min="2072" max="2072" width="9.75" style="62" bestFit="1" customWidth="1"/>
    <col min="2073" max="2073" width="18.875" style="62" bestFit="1" customWidth="1"/>
    <col min="2074" max="2075" width="9.75" style="62" bestFit="1" customWidth="1"/>
    <col min="2076" max="2077" width="12.125" style="62" bestFit="1" customWidth="1"/>
    <col min="2078" max="2078" width="7.125" style="62" bestFit="1" customWidth="1"/>
    <col min="2079" max="2079" width="9.75" style="62" bestFit="1" customWidth="1"/>
    <col min="2080" max="2080" width="15.5" style="62" bestFit="1" customWidth="1"/>
    <col min="2081" max="2081" width="19.375" style="62" bestFit="1" customWidth="1"/>
    <col min="2082" max="2082" width="5.75" style="62" bestFit="1" customWidth="1"/>
    <col min="2083" max="2083" width="9.75" style="62" bestFit="1" customWidth="1"/>
    <col min="2084" max="2084" width="11.875" style="62" bestFit="1" customWidth="1"/>
    <col min="2085" max="2085" width="9.125" style="62" bestFit="1" customWidth="1"/>
    <col min="2086" max="2086" width="10.5" style="62" bestFit="1" customWidth="1"/>
    <col min="2087" max="2087" width="16.375" style="62" bestFit="1" customWidth="1"/>
    <col min="2088" max="2088" width="12.125" style="62" bestFit="1" customWidth="1"/>
    <col min="2089" max="2089" width="10.375" style="62" bestFit="1" customWidth="1"/>
    <col min="2090" max="2090" width="11.875" style="62" bestFit="1" customWidth="1"/>
    <col min="2091" max="2099" width="16.375" style="62" bestFit="1" customWidth="1"/>
    <col min="2100" max="2100" width="10.625" style="62" bestFit="1" customWidth="1"/>
    <col min="2101" max="2101" width="11.875" style="62" bestFit="1" customWidth="1"/>
    <col min="2102" max="2102" width="16.375" style="62" bestFit="1" customWidth="1"/>
    <col min="2103" max="2103" width="20.75" style="62" bestFit="1" customWidth="1"/>
    <col min="2104" max="2104" width="16.375" style="62" bestFit="1" customWidth="1"/>
    <col min="2105" max="2105" width="20.75" style="62" bestFit="1" customWidth="1"/>
    <col min="2106" max="2106" width="16.375" style="62" bestFit="1" customWidth="1"/>
    <col min="2107" max="2107" width="20.75" style="62" bestFit="1" customWidth="1"/>
    <col min="2108" max="2108" width="16.375" style="62" bestFit="1" customWidth="1"/>
    <col min="2109" max="2109" width="20.75" style="62" bestFit="1" customWidth="1"/>
    <col min="2110" max="2110" width="16.375" style="62" bestFit="1" customWidth="1"/>
    <col min="2111" max="2111" width="20.75" style="62" bestFit="1" customWidth="1"/>
    <col min="2112" max="2112" width="14.125" style="62" bestFit="1" customWidth="1"/>
    <col min="2113" max="2113" width="18.625" style="62" bestFit="1" customWidth="1"/>
    <col min="2114" max="2114" width="16.375" style="62" bestFit="1" customWidth="1"/>
    <col min="2115" max="2115" width="20.75" style="62" bestFit="1" customWidth="1"/>
    <col min="2116" max="2116" width="16.375" style="62" bestFit="1" customWidth="1"/>
    <col min="2117" max="2117" width="20.75" style="62" bestFit="1" customWidth="1"/>
    <col min="2118" max="2123" width="23" style="62" bestFit="1" customWidth="1"/>
    <col min="2124" max="2125" width="18.625" style="62" bestFit="1" customWidth="1"/>
    <col min="2126" max="2126" width="10.5" style="62" bestFit="1" customWidth="1"/>
    <col min="2127" max="2127" width="11.875" style="62" bestFit="1" customWidth="1"/>
    <col min="2128" max="2128" width="10.5" style="62" bestFit="1" customWidth="1"/>
    <col min="2129" max="2130" width="11.875" style="62" bestFit="1" customWidth="1"/>
    <col min="2131" max="2131" width="16.375" style="62" bestFit="1" customWidth="1"/>
    <col min="2132" max="2132" width="17.875" style="62" bestFit="1" customWidth="1"/>
    <col min="2133" max="2133" width="22.25" style="62" bestFit="1" customWidth="1"/>
    <col min="2134" max="2134" width="7.75" style="62" bestFit="1" customWidth="1"/>
    <col min="2135" max="2137" width="11.875" style="62" bestFit="1" customWidth="1"/>
    <col min="2138" max="2138" width="16.375" style="62" bestFit="1" customWidth="1"/>
    <col min="2139" max="2141" width="11.875" style="62" bestFit="1" customWidth="1"/>
    <col min="2142" max="2142" width="14.125" style="62" bestFit="1" customWidth="1"/>
    <col min="2143" max="2143" width="11.875" style="62" bestFit="1" customWidth="1"/>
    <col min="2144" max="2144" width="16.375" style="62" bestFit="1" customWidth="1"/>
    <col min="2145" max="2145" width="18.625" style="62" bestFit="1" customWidth="1"/>
    <col min="2146" max="2146" width="10.5" style="62" bestFit="1" customWidth="1"/>
    <col min="2147" max="2147" width="14.25" style="62" bestFit="1" customWidth="1"/>
    <col min="2148" max="2149" width="13.375" style="62" bestFit="1" customWidth="1"/>
    <col min="2150" max="2150" width="16.375" style="62" bestFit="1" customWidth="1"/>
    <col min="2151" max="2151" width="16.5" style="62" bestFit="1" customWidth="1"/>
    <col min="2152" max="2153" width="20.125" style="62" bestFit="1" customWidth="1"/>
    <col min="2154" max="2155" width="23" style="62" bestFit="1" customWidth="1"/>
    <col min="2156" max="2156" width="18.625" style="62" bestFit="1" customWidth="1"/>
    <col min="2157" max="2157" width="9.25" style="62" bestFit="1" customWidth="1"/>
    <col min="2158" max="2158" width="7.25" style="62" bestFit="1" customWidth="1"/>
    <col min="2159" max="2159" width="10.375" style="62" bestFit="1" customWidth="1"/>
    <col min="2160" max="2161" width="11.875" style="62" bestFit="1" customWidth="1"/>
    <col min="2162" max="2162" width="14.375" style="62" bestFit="1" customWidth="1"/>
    <col min="2163" max="2163" width="11.875" style="62" bestFit="1" customWidth="1"/>
    <col min="2164" max="2165" width="16.375" style="62" bestFit="1" customWidth="1"/>
    <col min="2166" max="2166" width="11.875" style="62" bestFit="1" customWidth="1"/>
    <col min="2167" max="2168" width="16.375" style="62" bestFit="1" customWidth="1"/>
    <col min="2169" max="2169" width="17.875" style="62" bestFit="1" customWidth="1"/>
    <col min="2170" max="2170" width="16.375" style="62" bestFit="1" customWidth="1"/>
    <col min="2171" max="2171" width="17.875" style="62" bestFit="1" customWidth="1"/>
    <col min="2172" max="2172" width="5.75" style="62" bestFit="1" customWidth="1"/>
    <col min="2173" max="2174" width="9.75" style="62" bestFit="1" customWidth="1"/>
    <col min="2175" max="2175" width="7.75" style="62" bestFit="1" customWidth="1"/>
    <col min="2176" max="2176" width="9.75" style="62" bestFit="1" customWidth="1"/>
    <col min="2177" max="2177" width="59.375" style="62" bestFit="1" customWidth="1"/>
    <col min="2178" max="2178" width="45.5" style="62" bestFit="1" customWidth="1"/>
    <col min="2179" max="2179" width="27.625" style="62" bestFit="1" customWidth="1"/>
    <col min="2180" max="2180" width="11.875" style="62" bestFit="1" customWidth="1"/>
    <col min="2181" max="2184" width="14.125" style="62" bestFit="1" customWidth="1"/>
    <col min="2185" max="2185" width="15.625" style="62" bestFit="1" customWidth="1"/>
    <col min="2186" max="2186" width="14.125" style="62" bestFit="1" customWidth="1"/>
    <col min="2187" max="2188" width="19.625" style="62" bestFit="1" customWidth="1"/>
    <col min="2189" max="2189" width="21.875" style="62" bestFit="1" customWidth="1"/>
    <col min="2190" max="2190" width="19.375" style="62" bestFit="1" customWidth="1"/>
    <col min="2191" max="2191" width="16.375" style="62" bestFit="1" customWidth="1"/>
    <col min="2192" max="2192" width="23" style="62" bestFit="1" customWidth="1"/>
    <col min="2193" max="2194" width="14.125" style="62" bestFit="1" customWidth="1"/>
    <col min="2195" max="2195" width="23.25" style="62" bestFit="1" customWidth="1"/>
    <col min="2196" max="2197" width="14.375" style="62" bestFit="1" customWidth="1"/>
    <col min="2198" max="2198" width="23.125" style="62" bestFit="1" customWidth="1"/>
    <col min="2199" max="2199" width="18.875" style="62" bestFit="1" customWidth="1"/>
    <col min="2200" max="2200" width="14.375" style="62" bestFit="1" customWidth="1"/>
    <col min="2201" max="2201" width="16.5" style="62" bestFit="1" customWidth="1"/>
    <col min="2202" max="2202" width="25.25" style="62" bestFit="1" customWidth="1"/>
    <col min="2203" max="2204" width="18.625" style="62" bestFit="1" customWidth="1"/>
    <col min="2205" max="2205" width="23" style="62" bestFit="1" customWidth="1"/>
    <col min="2206" max="2207" width="26.75" style="62" bestFit="1" customWidth="1"/>
    <col min="2208" max="2208" width="25.25" style="62" bestFit="1" customWidth="1"/>
    <col min="2209" max="2209" width="29.625" style="62" bestFit="1" customWidth="1"/>
    <col min="2210" max="2210" width="25.25" style="62" bestFit="1" customWidth="1"/>
    <col min="2211" max="2211" width="29.625" style="62" bestFit="1" customWidth="1"/>
    <col min="2212" max="2215" width="20.875" style="62" bestFit="1" customWidth="1"/>
    <col min="2216" max="2216" width="13.875" style="62" bestFit="1" customWidth="1"/>
    <col min="2217" max="2217" width="16.5" style="62" bestFit="1" customWidth="1"/>
    <col min="2218" max="2218" width="7.75" style="62" bestFit="1" customWidth="1"/>
    <col min="2219" max="2219" width="20.75" style="62" bestFit="1" customWidth="1"/>
    <col min="2220" max="2222" width="16.375" style="62" bestFit="1" customWidth="1"/>
    <col min="2223" max="2226" width="31" style="62" bestFit="1" customWidth="1"/>
    <col min="2227" max="2228" width="18.625" style="62" bestFit="1" customWidth="1"/>
    <col min="2229" max="2229" width="16.375" style="62" bestFit="1" customWidth="1"/>
    <col min="2230" max="2231" width="18.625" style="62" bestFit="1" customWidth="1"/>
    <col min="2232" max="2232" width="16.375" style="62" bestFit="1" customWidth="1"/>
    <col min="2233" max="2234" width="18.625" style="62" bestFit="1" customWidth="1"/>
    <col min="2235" max="2235" width="20.75" style="62" bestFit="1" customWidth="1"/>
    <col min="2236" max="2237" width="23" style="62" bestFit="1" customWidth="1"/>
    <col min="2238" max="2238" width="25.25" style="62" bestFit="1" customWidth="1"/>
    <col min="2239" max="2239" width="23" style="62" bestFit="1" customWidth="1"/>
    <col min="2240" max="2240" width="20.75" style="62" bestFit="1" customWidth="1"/>
    <col min="2241" max="2242" width="23" style="62" bestFit="1" customWidth="1"/>
    <col min="2243" max="2243" width="25.25" style="62" bestFit="1" customWidth="1"/>
    <col min="2244" max="2244" width="23" style="62" bestFit="1" customWidth="1"/>
    <col min="2245" max="2245" width="18.625" style="62" bestFit="1" customWidth="1"/>
    <col min="2246" max="2248" width="20.75" style="62" bestFit="1" customWidth="1"/>
    <col min="2249" max="2249" width="19.75" style="62" bestFit="1" customWidth="1"/>
    <col min="2250" max="2251" width="22" style="62" bestFit="1" customWidth="1"/>
    <col min="2252" max="2252" width="14.125" style="62" bestFit="1" customWidth="1"/>
    <col min="2253" max="2254" width="20.75" style="62" bestFit="1" customWidth="1"/>
    <col min="2255" max="2256" width="18.625" style="62" bestFit="1" customWidth="1"/>
    <col min="2257" max="2259" width="20.75" style="62" bestFit="1" customWidth="1"/>
    <col min="2260" max="2261" width="23" style="62" bestFit="1" customWidth="1"/>
    <col min="2262" max="2262" width="20.75" style="62" bestFit="1" customWidth="1"/>
    <col min="2263" max="2264" width="23" style="62" bestFit="1" customWidth="1"/>
    <col min="2265" max="2265" width="25.25" style="62" bestFit="1" customWidth="1"/>
    <col min="2266" max="2267" width="23" style="62" bestFit="1" customWidth="1"/>
    <col min="2268" max="2270" width="25.25" style="62" bestFit="1" customWidth="1"/>
    <col min="2271" max="2272" width="27.5" style="62" bestFit="1" customWidth="1"/>
    <col min="2273" max="2273" width="25.25" style="62" bestFit="1" customWidth="1"/>
    <col min="2274" max="2275" width="27.5" style="62" bestFit="1" customWidth="1"/>
    <col min="2276" max="2276" width="29.625" style="62" bestFit="1" customWidth="1"/>
    <col min="2277" max="2277" width="27.5" style="62" bestFit="1" customWidth="1"/>
    <col min="2278" max="2278" width="24.5" style="62" bestFit="1" customWidth="1"/>
    <col min="2279" max="2279" width="29" style="62" bestFit="1" customWidth="1"/>
    <col min="2280" max="2281" width="20.75" style="62" bestFit="1" customWidth="1"/>
    <col min="2282" max="2282" width="27.5" style="62" bestFit="1" customWidth="1"/>
    <col min="2283" max="2284" width="23" style="62" bestFit="1" customWidth="1"/>
    <col min="2285" max="2285" width="29.625" style="62" bestFit="1" customWidth="1"/>
    <col min="2286" max="2286" width="9.125" style="62" bestFit="1" customWidth="1"/>
    <col min="2287" max="2289" width="18.125" style="62" bestFit="1" customWidth="1"/>
    <col min="2290" max="2290" width="20.375" style="62" bestFit="1" customWidth="1"/>
    <col min="2291" max="2291" width="25.25" style="62" bestFit="1" customWidth="1"/>
    <col min="2292" max="2292" width="27.5" style="62" bestFit="1" customWidth="1"/>
    <col min="2293" max="2294" width="9.125" style="62" bestFit="1" customWidth="1"/>
    <col min="2295" max="2295" width="11.25" style="62" bestFit="1" customWidth="1"/>
    <col min="2296" max="2296" width="15" style="62" bestFit="1" customWidth="1"/>
    <col min="2297" max="2297" width="16.375" style="62" bestFit="1" customWidth="1"/>
    <col min="2298" max="2300" width="23.25" style="62" bestFit="1" customWidth="1"/>
    <col min="2301" max="2302" width="20.75" style="62" bestFit="1" customWidth="1"/>
    <col min="2303" max="2303" width="6.625" style="62" bestFit="1" customWidth="1"/>
    <col min="2304" max="2304" width="9" style="62"/>
    <col min="2305" max="2305" width="16.375" style="62" bestFit="1" customWidth="1"/>
    <col min="2306" max="2306" width="14.125" style="62" bestFit="1" customWidth="1"/>
    <col min="2307" max="2309" width="9.75" style="62" bestFit="1" customWidth="1"/>
    <col min="2310" max="2310" width="14.125" style="62" bestFit="1" customWidth="1"/>
    <col min="2311" max="2311" width="15.25" style="62" customWidth="1"/>
    <col min="2312" max="2312" width="14.125" style="62" bestFit="1" customWidth="1"/>
    <col min="2313" max="2313" width="15.25" style="62" bestFit="1" customWidth="1"/>
    <col min="2314" max="2316" width="13.625" style="62" bestFit="1" customWidth="1"/>
    <col min="2317" max="2317" width="12" style="62" bestFit="1" customWidth="1"/>
    <col min="2318" max="2318" width="22.125" style="62" bestFit="1" customWidth="1"/>
    <col min="2319" max="2320" width="30.125" style="62" bestFit="1" customWidth="1"/>
    <col min="2321" max="2322" width="21" style="62" bestFit="1" customWidth="1"/>
    <col min="2323" max="2323" width="18.75" style="62" bestFit="1" customWidth="1"/>
    <col min="2324" max="2324" width="21" style="62" bestFit="1" customWidth="1"/>
    <col min="2325" max="2326" width="9.75" style="62" bestFit="1" customWidth="1"/>
    <col min="2327" max="2327" width="18.875" style="62" bestFit="1" customWidth="1"/>
    <col min="2328" max="2328" width="9.75" style="62" bestFit="1" customWidth="1"/>
    <col min="2329" max="2329" width="18.875" style="62" bestFit="1" customWidth="1"/>
    <col min="2330" max="2331" width="9.75" style="62" bestFit="1" customWidth="1"/>
    <col min="2332" max="2333" width="12.125" style="62" bestFit="1" customWidth="1"/>
    <col min="2334" max="2334" width="7.125" style="62" bestFit="1" customWidth="1"/>
    <col min="2335" max="2335" width="9.75" style="62" bestFit="1" customWidth="1"/>
    <col min="2336" max="2336" width="15.5" style="62" bestFit="1" customWidth="1"/>
    <col min="2337" max="2337" width="19.375" style="62" bestFit="1" customWidth="1"/>
    <col min="2338" max="2338" width="5.75" style="62" bestFit="1" customWidth="1"/>
    <col min="2339" max="2339" width="9.75" style="62" bestFit="1" customWidth="1"/>
    <col min="2340" max="2340" width="11.875" style="62" bestFit="1" customWidth="1"/>
    <col min="2341" max="2341" width="9.125" style="62" bestFit="1" customWidth="1"/>
    <col min="2342" max="2342" width="10.5" style="62" bestFit="1" customWidth="1"/>
    <col min="2343" max="2343" width="16.375" style="62" bestFit="1" customWidth="1"/>
    <col min="2344" max="2344" width="12.125" style="62" bestFit="1" customWidth="1"/>
    <col min="2345" max="2345" width="10.375" style="62" bestFit="1" customWidth="1"/>
    <col min="2346" max="2346" width="11.875" style="62" bestFit="1" customWidth="1"/>
    <col min="2347" max="2355" width="16.375" style="62" bestFit="1" customWidth="1"/>
    <col min="2356" max="2356" width="10.625" style="62" bestFit="1" customWidth="1"/>
    <col min="2357" max="2357" width="11.875" style="62" bestFit="1" customWidth="1"/>
    <col min="2358" max="2358" width="16.375" style="62" bestFit="1" customWidth="1"/>
    <col min="2359" max="2359" width="20.75" style="62" bestFit="1" customWidth="1"/>
    <col min="2360" max="2360" width="16.375" style="62" bestFit="1" customWidth="1"/>
    <col min="2361" max="2361" width="20.75" style="62" bestFit="1" customWidth="1"/>
    <col min="2362" max="2362" width="16.375" style="62" bestFit="1" customWidth="1"/>
    <col min="2363" max="2363" width="20.75" style="62" bestFit="1" customWidth="1"/>
    <col min="2364" max="2364" width="16.375" style="62" bestFit="1" customWidth="1"/>
    <col min="2365" max="2365" width="20.75" style="62" bestFit="1" customWidth="1"/>
    <col min="2366" max="2366" width="16.375" style="62" bestFit="1" customWidth="1"/>
    <col min="2367" max="2367" width="20.75" style="62" bestFit="1" customWidth="1"/>
    <col min="2368" max="2368" width="14.125" style="62" bestFit="1" customWidth="1"/>
    <col min="2369" max="2369" width="18.625" style="62" bestFit="1" customWidth="1"/>
    <col min="2370" max="2370" width="16.375" style="62" bestFit="1" customWidth="1"/>
    <col min="2371" max="2371" width="20.75" style="62" bestFit="1" customWidth="1"/>
    <col min="2372" max="2372" width="16.375" style="62" bestFit="1" customWidth="1"/>
    <col min="2373" max="2373" width="20.75" style="62" bestFit="1" customWidth="1"/>
    <col min="2374" max="2379" width="23" style="62" bestFit="1" customWidth="1"/>
    <col min="2380" max="2381" width="18.625" style="62" bestFit="1" customWidth="1"/>
    <col min="2382" max="2382" width="10.5" style="62" bestFit="1" customWidth="1"/>
    <col min="2383" max="2383" width="11.875" style="62" bestFit="1" customWidth="1"/>
    <col min="2384" max="2384" width="10.5" style="62" bestFit="1" customWidth="1"/>
    <col min="2385" max="2386" width="11.875" style="62" bestFit="1" customWidth="1"/>
    <col min="2387" max="2387" width="16.375" style="62" bestFit="1" customWidth="1"/>
    <col min="2388" max="2388" width="17.875" style="62" bestFit="1" customWidth="1"/>
    <col min="2389" max="2389" width="22.25" style="62" bestFit="1" customWidth="1"/>
    <col min="2390" max="2390" width="7.75" style="62" bestFit="1" customWidth="1"/>
    <col min="2391" max="2393" width="11.875" style="62" bestFit="1" customWidth="1"/>
    <col min="2394" max="2394" width="16.375" style="62" bestFit="1" customWidth="1"/>
    <col min="2395" max="2397" width="11.875" style="62" bestFit="1" customWidth="1"/>
    <col min="2398" max="2398" width="14.125" style="62" bestFit="1" customWidth="1"/>
    <col min="2399" max="2399" width="11.875" style="62" bestFit="1" customWidth="1"/>
    <col min="2400" max="2400" width="16.375" style="62" bestFit="1" customWidth="1"/>
    <col min="2401" max="2401" width="18.625" style="62" bestFit="1" customWidth="1"/>
    <col min="2402" max="2402" width="10.5" style="62" bestFit="1" customWidth="1"/>
    <col min="2403" max="2403" width="14.25" style="62" bestFit="1" customWidth="1"/>
    <col min="2404" max="2405" width="13.375" style="62" bestFit="1" customWidth="1"/>
    <col min="2406" max="2406" width="16.375" style="62" bestFit="1" customWidth="1"/>
    <col min="2407" max="2407" width="16.5" style="62" bestFit="1" customWidth="1"/>
    <col min="2408" max="2409" width="20.125" style="62" bestFit="1" customWidth="1"/>
    <col min="2410" max="2411" width="23" style="62" bestFit="1" customWidth="1"/>
    <col min="2412" max="2412" width="18.625" style="62" bestFit="1" customWidth="1"/>
    <col min="2413" max="2413" width="9.25" style="62" bestFit="1" customWidth="1"/>
    <col min="2414" max="2414" width="7.25" style="62" bestFit="1" customWidth="1"/>
    <col min="2415" max="2415" width="10.375" style="62" bestFit="1" customWidth="1"/>
    <col min="2416" max="2417" width="11.875" style="62" bestFit="1" customWidth="1"/>
    <col min="2418" max="2418" width="14.375" style="62" bestFit="1" customWidth="1"/>
    <col min="2419" max="2419" width="11.875" style="62" bestFit="1" customWidth="1"/>
    <col min="2420" max="2421" width="16.375" style="62" bestFit="1" customWidth="1"/>
    <col min="2422" max="2422" width="11.875" style="62" bestFit="1" customWidth="1"/>
    <col min="2423" max="2424" width="16.375" style="62" bestFit="1" customWidth="1"/>
    <col min="2425" max="2425" width="17.875" style="62" bestFit="1" customWidth="1"/>
    <col min="2426" max="2426" width="16.375" style="62" bestFit="1" customWidth="1"/>
    <col min="2427" max="2427" width="17.875" style="62" bestFit="1" customWidth="1"/>
    <col min="2428" max="2428" width="5.75" style="62" bestFit="1" customWidth="1"/>
    <col min="2429" max="2430" width="9.75" style="62" bestFit="1" customWidth="1"/>
    <col min="2431" max="2431" width="7.75" style="62" bestFit="1" customWidth="1"/>
    <col min="2432" max="2432" width="9.75" style="62" bestFit="1" customWidth="1"/>
    <col min="2433" max="2433" width="59.375" style="62" bestFit="1" customWidth="1"/>
    <col min="2434" max="2434" width="45.5" style="62" bestFit="1" customWidth="1"/>
    <col min="2435" max="2435" width="27.625" style="62" bestFit="1" customWidth="1"/>
    <col min="2436" max="2436" width="11.875" style="62" bestFit="1" customWidth="1"/>
    <col min="2437" max="2440" width="14.125" style="62" bestFit="1" customWidth="1"/>
    <col min="2441" max="2441" width="15.625" style="62" bestFit="1" customWidth="1"/>
    <col min="2442" max="2442" width="14.125" style="62" bestFit="1" customWidth="1"/>
    <col min="2443" max="2444" width="19.625" style="62" bestFit="1" customWidth="1"/>
    <col min="2445" max="2445" width="21.875" style="62" bestFit="1" customWidth="1"/>
    <col min="2446" max="2446" width="19.375" style="62" bestFit="1" customWidth="1"/>
    <col min="2447" max="2447" width="16.375" style="62" bestFit="1" customWidth="1"/>
    <col min="2448" max="2448" width="23" style="62" bestFit="1" customWidth="1"/>
    <col min="2449" max="2450" width="14.125" style="62" bestFit="1" customWidth="1"/>
    <col min="2451" max="2451" width="23.25" style="62" bestFit="1" customWidth="1"/>
    <col min="2452" max="2453" width="14.375" style="62" bestFit="1" customWidth="1"/>
    <col min="2454" max="2454" width="23.125" style="62" bestFit="1" customWidth="1"/>
    <col min="2455" max="2455" width="18.875" style="62" bestFit="1" customWidth="1"/>
    <col min="2456" max="2456" width="14.375" style="62" bestFit="1" customWidth="1"/>
    <col min="2457" max="2457" width="16.5" style="62" bestFit="1" customWidth="1"/>
    <col min="2458" max="2458" width="25.25" style="62" bestFit="1" customWidth="1"/>
    <col min="2459" max="2460" width="18.625" style="62" bestFit="1" customWidth="1"/>
    <col min="2461" max="2461" width="23" style="62" bestFit="1" customWidth="1"/>
    <col min="2462" max="2463" width="26.75" style="62" bestFit="1" customWidth="1"/>
    <col min="2464" max="2464" width="25.25" style="62" bestFit="1" customWidth="1"/>
    <col min="2465" max="2465" width="29.625" style="62" bestFit="1" customWidth="1"/>
    <col min="2466" max="2466" width="25.25" style="62" bestFit="1" customWidth="1"/>
    <col min="2467" max="2467" width="29.625" style="62" bestFit="1" customWidth="1"/>
    <col min="2468" max="2471" width="20.875" style="62" bestFit="1" customWidth="1"/>
    <col min="2472" max="2472" width="13.875" style="62" bestFit="1" customWidth="1"/>
    <col min="2473" max="2473" width="16.5" style="62" bestFit="1" customWidth="1"/>
    <col min="2474" max="2474" width="7.75" style="62" bestFit="1" customWidth="1"/>
    <col min="2475" max="2475" width="20.75" style="62" bestFit="1" customWidth="1"/>
    <col min="2476" max="2478" width="16.375" style="62" bestFit="1" customWidth="1"/>
    <col min="2479" max="2482" width="31" style="62" bestFit="1" customWidth="1"/>
    <col min="2483" max="2484" width="18.625" style="62" bestFit="1" customWidth="1"/>
    <col min="2485" max="2485" width="16.375" style="62" bestFit="1" customWidth="1"/>
    <col min="2486" max="2487" width="18.625" style="62" bestFit="1" customWidth="1"/>
    <col min="2488" max="2488" width="16.375" style="62" bestFit="1" customWidth="1"/>
    <col min="2489" max="2490" width="18.625" style="62" bestFit="1" customWidth="1"/>
    <col min="2491" max="2491" width="20.75" style="62" bestFit="1" customWidth="1"/>
    <col min="2492" max="2493" width="23" style="62" bestFit="1" customWidth="1"/>
    <col min="2494" max="2494" width="25.25" style="62" bestFit="1" customWidth="1"/>
    <col min="2495" max="2495" width="23" style="62" bestFit="1" customWidth="1"/>
    <col min="2496" max="2496" width="20.75" style="62" bestFit="1" customWidth="1"/>
    <col min="2497" max="2498" width="23" style="62" bestFit="1" customWidth="1"/>
    <col min="2499" max="2499" width="25.25" style="62" bestFit="1" customWidth="1"/>
    <col min="2500" max="2500" width="23" style="62" bestFit="1" customWidth="1"/>
    <col min="2501" max="2501" width="18.625" style="62" bestFit="1" customWidth="1"/>
    <col min="2502" max="2504" width="20.75" style="62" bestFit="1" customWidth="1"/>
    <col min="2505" max="2505" width="19.75" style="62" bestFit="1" customWidth="1"/>
    <col min="2506" max="2507" width="22" style="62" bestFit="1" customWidth="1"/>
    <col min="2508" max="2508" width="14.125" style="62" bestFit="1" customWidth="1"/>
    <col min="2509" max="2510" width="20.75" style="62" bestFit="1" customWidth="1"/>
    <col min="2511" max="2512" width="18.625" style="62" bestFit="1" customWidth="1"/>
    <col min="2513" max="2515" width="20.75" style="62" bestFit="1" customWidth="1"/>
    <col min="2516" max="2517" width="23" style="62" bestFit="1" customWidth="1"/>
    <col min="2518" max="2518" width="20.75" style="62" bestFit="1" customWidth="1"/>
    <col min="2519" max="2520" width="23" style="62" bestFit="1" customWidth="1"/>
    <col min="2521" max="2521" width="25.25" style="62" bestFit="1" customWidth="1"/>
    <col min="2522" max="2523" width="23" style="62" bestFit="1" customWidth="1"/>
    <col min="2524" max="2526" width="25.25" style="62" bestFit="1" customWidth="1"/>
    <col min="2527" max="2528" width="27.5" style="62" bestFit="1" customWidth="1"/>
    <col min="2529" max="2529" width="25.25" style="62" bestFit="1" customWidth="1"/>
    <col min="2530" max="2531" width="27.5" style="62" bestFit="1" customWidth="1"/>
    <col min="2532" max="2532" width="29.625" style="62" bestFit="1" customWidth="1"/>
    <col min="2533" max="2533" width="27.5" style="62" bestFit="1" customWidth="1"/>
    <col min="2534" max="2534" width="24.5" style="62" bestFit="1" customWidth="1"/>
    <col min="2535" max="2535" width="29" style="62" bestFit="1" customWidth="1"/>
    <col min="2536" max="2537" width="20.75" style="62" bestFit="1" customWidth="1"/>
    <col min="2538" max="2538" width="27.5" style="62" bestFit="1" customWidth="1"/>
    <col min="2539" max="2540" width="23" style="62" bestFit="1" customWidth="1"/>
    <col min="2541" max="2541" width="29.625" style="62" bestFit="1" customWidth="1"/>
    <col min="2542" max="2542" width="9.125" style="62" bestFit="1" customWidth="1"/>
    <col min="2543" max="2545" width="18.125" style="62" bestFit="1" customWidth="1"/>
    <col min="2546" max="2546" width="20.375" style="62" bestFit="1" customWidth="1"/>
    <col min="2547" max="2547" width="25.25" style="62" bestFit="1" customWidth="1"/>
    <col min="2548" max="2548" width="27.5" style="62" bestFit="1" customWidth="1"/>
    <col min="2549" max="2550" width="9.125" style="62" bestFit="1" customWidth="1"/>
    <col min="2551" max="2551" width="11.25" style="62" bestFit="1" customWidth="1"/>
    <col min="2552" max="2552" width="15" style="62" bestFit="1" customWidth="1"/>
    <col min="2553" max="2553" width="16.375" style="62" bestFit="1" customWidth="1"/>
    <col min="2554" max="2556" width="23.25" style="62" bestFit="1" customWidth="1"/>
    <col min="2557" max="2558" width="20.75" style="62" bestFit="1" customWidth="1"/>
    <col min="2559" max="2559" width="6.625" style="62" bestFit="1" customWidth="1"/>
    <col min="2560" max="2560" width="9" style="62"/>
    <col min="2561" max="2561" width="16.375" style="62" bestFit="1" customWidth="1"/>
    <col min="2562" max="2562" width="14.125" style="62" bestFit="1" customWidth="1"/>
    <col min="2563" max="2565" width="9.75" style="62" bestFit="1" customWidth="1"/>
    <col min="2566" max="2566" width="14.125" style="62" bestFit="1" customWidth="1"/>
    <col min="2567" max="2567" width="15.25" style="62" customWidth="1"/>
    <col min="2568" max="2568" width="14.125" style="62" bestFit="1" customWidth="1"/>
    <col min="2569" max="2569" width="15.25" style="62" bestFit="1" customWidth="1"/>
    <col min="2570" max="2572" width="13.625" style="62" bestFit="1" customWidth="1"/>
    <col min="2573" max="2573" width="12" style="62" bestFit="1" customWidth="1"/>
    <col min="2574" max="2574" width="22.125" style="62" bestFit="1" customWidth="1"/>
    <col min="2575" max="2576" width="30.125" style="62" bestFit="1" customWidth="1"/>
    <col min="2577" max="2578" width="21" style="62" bestFit="1" customWidth="1"/>
    <col min="2579" max="2579" width="18.75" style="62" bestFit="1" customWidth="1"/>
    <col min="2580" max="2580" width="21" style="62" bestFit="1" customWidth="1"/>
    <col min="2581" max="2582" width="9.75" style="62" bestFit="1" customWidth="1"/>
    <col min="2583" max="2583" width="18.875" style="62" bestFit="1" customWidth="1"/>
    <col min="2584" max="2584" width="9.75" style="62" bestFit="1" customWidth="1"/>
    <col min="2585" max="2585" width="18.875" style="62" bestFit="1" customWidth="1"/>
    <col min="2586" max="2587" width="9.75" style="62" bestFit="1" customWidth="1"/>
    <col min="2588" max="2589" width="12.125" style="62" bestFit="1" customWidth="1"/>
    <col min="2590" max="2590" width="7.125" style="62" bestFit="1" customWidth="1"/>
    <col min="2591" max="2591" width="9.75" style="62" bestFit="1" customWidth="1"/>
    <col min="2592" max="2592" width="15.5" style="62" bestFit="1" customWidth="1"/>
    <col min="2593" max="2593" width="19.375" style="62" bestFit="1" customWidth="1"/>
    <col min="2594" max="2594" width="5.75" style="62" bestFit="1" customWidth="1"/>
    <col min="2595" max="2595" width="9.75" style="62" bestFit="1" customWidth="1"/>
    <col min="2596" max="2596" width="11.875" style="62" bestFit="1" customWidth="1"/>
    <col min="2597" max="2597" width="9.125" style="62" bestFit="1" customWidth="1"/>
    <col min="2598" max="2598" width="10.5" style="62" bestFit="1" customWidth="1"/>
    <col min="2599" max="2599" width="16.375" style="62" bestFit="1" customWidth="1"/>
    <col min="2600" max="2600" width="12.125" style="62" bestFit="1" customWidth="1"/>
    <col min="2601" max="2601" width="10.375" style="62" bestFit="1" customWidth="1"/>
    <col min="2602" max="2602" width="11.875" style="62" bestFit="1" customWidth="1"/>
    <col min="2603" max="2611" width="16.375" style="62" bestFit="1" customWidth="1"/>
    <col min="2612" max="2612" width="10.625" style="62" bestFit="1" customWidth="1"/>
    <col min="2613" max="2613" width="11.875" style="62" bestFit="1" customWidth="1"/>
    <col min="2614" max="2614" width="16.375" style="62" bestFit="1" customWidth="1"/>
    <col min="2615" max="2615" width="20.75" style="62" bestFit="1" customWidth="1"/>
    <col min="2616" max="2616" width="16.375" style="62" bestFit="1" customWidth="1"/>
    <col min="2617" max="2617" width="20.75" style="62" bestFit="1" customWidth="1"/>
    <col min="2618" max="2618" width="16.375" style="62" bestFit="1" customWidth="1"/>
    <col min="2619" max="2619" width="20.75" style="62" bestFit="1" customWidth="1"/>
    <col min="2620" max="2620" width="16.375" style="62" bestFit="1" customWidth="1"/>
    <col min="2621" max="2621" width="20.75" style="62" bestFit="1" customWidth="1"/>
    <col min="2622" max="2622" width="16.375" style="62" bestFit="1" customWidth="1"/>
    <col min="2623" max="2623" width="20.75" style="62" bestFit="1" customWidth="1"/>
    <col min="2624" max="2624" width="14.125" style="62" bestFit="1" customWidth="1"/>
    <col min="2625" max="2625" width="18.625" style="62" bestFit="1" customWidth="1"/>
    <col min="2626" max="2626" width="16.375" style="62" bestFit="1" customWidth="1"/>
    <col min="2627" max="2627" width="20.75" style="62" bestFit="1" customWidth="1"/>
    <col min="2628" max="2628" width="16.375" style="62" bestFit="1" customWidth="1"/>
    <col min="2629" max="2629" width="20.75" style="62" bestFit="1" customWidth="1"/>
    <col min="2630" max="2635" width="23" style="62" bestFit="1" customWidth="1"/>
    <col min="2636" max="2637" width="18.625" style="62" bestFit="1" customWidth="1"/>
    <col min="2638" max="2638" width="10.5" style="62" bestFit="1" customWidth="1"/>
    <col min="2639" max="2639" width="11.875" style="62" bestFit="1" customWidth="1"/>
    <col min="2640" max="2640" width="10.5" style="62" bestFit="1" customWidth="1"/>
    <col min="2641" max="2642" width="11.875" style="62" bestFit="1" customWidth="1"/>
    <col min="2643" max="2643" width="16.375" style="62" bestFit="1" customWidth="1"/>
    <col min="2644" max="2644" width="17.875" style="62" bestFit="1" customWidth="1"/>
    <col min="2645" max="2645" width="22.25" style="62" bestFit="1" customWidth="1"/>
    <col min="2646" max="2646" width="7.75" style="62" bestFit="1" customWidth="1"/>
    <col min="2647" max="2649" width="11.875" style="62" bestFit="1" customWidth="1"/>
    <col min="2650" max="2650" width="16.375" style="62" bestFit="1" customWidth="1"/>
    <col min="2651" max="2653" width="11.875" style="62" bestFit="1" customWidth="1"/>
    <col min="2654" max="2654" width="14.125" style="62" bestFit="1" customWidth="1"/>
    <col min="2655" max="2655" width="11.875" style="62" bestFit="1" customWidth="1"/>
    <col min="2656" max="2656" width="16.375" style="62" bestFit="1" customWidth="1"/>
    <col min="2657" max="2657" width="18.625" style="62" bestFit="1" customWidth="1"/>
    <col min="2658" max="2658" width="10.5" style="62" bestFit="1" customWidth="1"/>
    <col min="2659" max="2659" width="14.25" style="62" bestFit="1" customWidth="1"/>
    <col min="2660" max="2661" width="13.375" style="62" bestFit="1" customWidth="1"/>
    <col min="2662" max="2662" width="16.375" style="62" bestFit="1" customWidth="1"/>
    <col min="2663" max="2663" width="16.5" style="62" bestFit="1" customWidth="1"/>
    <col min="2664" max="2665" width="20.125" style="62" bestFit="1" customWidth="1"/>
    <col min="2666" max="2667" width="23" style="62" bestFit="1" customWidth="1"/>
    <col min="2668" max="2668" width="18.625" style="62" bestFit="1" customWidth="1"/>
    <col min="2669" max="2669" width="9.25" style="62" bestFit="1" customWidth="1"/>
    <col min="2670" max="2670" width="7.25" style="62" bestFit="1" customWidth="1"/>
    <col min="2671" max="2671" width="10.375" style="62" bestFit="1" customWidth="1"/>
    <col min="2672" max="2673" width="11.875" style="62" bestFit="1" customWidth="1"/>
    <col min="2674" max="2674" width="14.375" style="62" bestFit="1" customWidth="1"/>
    <col min="2675" max="2675" width="11.875" style="62" bestFit="1" customWidth="1"/>
    <col min="2676" max="2677" width="16.375" style="62" bestFit="1" customWidth="1"/>
    <col min="2678" max="2678" width="11.875" style="62" bestFit="1" customWidth="1"/>
    <col min="2679" max="2680" width="16.375" style="62" bestFit="1" customWidth="1"/>
    <col min="2681" max="2681" width="17.875" style="62" bestFit="1" customWidth="1"/>
    <col min="2682" max="2682" width="16.375" style="62" bestFit="1" customWidth="1"/>
    <col min="2683" max="2683" width="17.875" style="62" bestFit="1" customWidth="1"/>
    <col min="2684" max="2684" width="5.75" style="62" bestFit="1" customWidth="1"/>
    <col min="2685" max="2686" width="9.75" style="62" bestFit="1" customWidth="1"/>
    <col min="2687" max="2687" width="7.75" style="62" bestFit="1" customWidth="1"/>
    <col min="2688" max="2688" width="9.75" style="62" bestFit="1" customWidth="1"/>
    <col min="2689" max="2689" width="59.375" style="62" bestFit="1" customWidth="1"/>
    <col min="2690" max="2690" width="45.5" style="62" bestFit="1" customWidth="1"/>
    <col min="2691" max="2691" width="27.625" style="62" bestFit="1" customWidth="1"/>
    <col min="2692" max="2692" width="11.875" style="62" bestFit="1" customWidth="1"/>
    <col min="2693" max="2696" width="14.125" style="62" bestFit="1" customWidth="1"/>
    <col min="2697" max="2697" width="15.625" style="62" bestFit="1" customWidth="1"/>
    <col min="2698" max="2698" width="14.125" style="62" bestFit="1" customWidth="1"/>
    <col min="2699" max="2700" width="19.625" style="62" bestFit="1" customWidth="1"/>
    <col min="2701" max="2701" width="21.875" style="62" bestFit="1" customWidth="1"/>
    <col min="2702" max="2702" width="19.375" style="62" bestFit="1" customWidth="1"/>
    <col min="2703" max="2703" width="16.375" style="62" bestFit="1" customWidth="1"/>
    <col min="2704" max="2704" width="23" style="62" bestFit="1" customWidth="1"/>
    <col min="2705" max="2706" width="14.125" style="62" bestFit="1" customWidth="1"/>
    <col min="2707" max="2707" width="23.25" style="62" bestFit="1" customWidth="1"/>
    <col min="2708" max="2709" width="14.375" style="62" bestFit="1" customWidth="1"/>
    <col min="2710" max="2710" width="23.125" style="62" bestFit="1" customWidth="1"/>
    <col min="2711" max="2711" width="18.875" style="62" bestFit="1" customWidth="1"/>
    <col min="2712" max="2712" width="14.375" style="62" bestFit="1" customWidth="1"/>
    <col min="2713" max="2713" width="16.5" style="62" bestFit="1" customWidth="1"/>
    <col min="2714" max="2714" width="25.25" style="62" bestFit="1" customWidth="1"/>
    <col min="2715" max="2716" width="18.625" style="62" bestFit="1" customWidth="1"/>
    <col min="2717" max="2717" width="23" style="62" bestFit="1" customWidth="1"/>
    <col min="2718" max="2719" width="26.75" style="62" bestFit="1" customWidth="1"/>
    <col min="2720" max="2720" width="25.25" style="62" bestFit="1" customWidth="1"/>
    <col min="2721" max="2721" width="29.625" style="62" bestFit="1" customWidth="1"/>
    <col min="2722" max="2722" width="25.25" style="62" bestFit="1" customWidth="1"/>
    <col min="2723" max="2723" width="29.625" style="62" bestFit="1" customWidth="1"/>
    <col min="2724" max="2727" width="20.875" style="62" bestFit="1" customWidth="1"/>
    <col min="2728" max="2728" width="13.875" style="62" bestFit="1" customWidth="1"/>
    <col min="2729" max="2729" width="16.5" style="62" bestFit="1" customWidth="1"/>
    <col min="2730" max="2730" width="7.75" style="62" bestFit="1" customWidth="1"/>
    <col min="2731" max="2731" width="20.75" style="62" bestFit="1" customWidth="1"/>
    <col min="2732" max="2734" width="16.375" style="62" bestFit="1" customWidth="1"/>
    <col min="2735" max="2738" width="31" style="62" bestFit="1" customWidth="1"/>
    <col min="2739" max="2740" width="18.625" style="62" bestFit="1" customWidth="1"/>
    <col min="2741" max="2741" width="16.375" style="62" bestFit="1" customWidth="1"/>
    <col min="2742" max="2743" width="18.625" style="62" bestFit="1" customWidth="1"/>
    <col min="2744" max="2744" width="16.375" style="62" bestFit="1" customWidth="1"/>
    <col min="2745" max="2746" width="18.625" style="62" bestFit="1" customWidth="1"/>
    <col min="2747" max="2747" width="20.75" style="62" bestFit="1" customWidth="1"/>
    <col min="2748" max="2749" width="23" style="62" bestFit="1" customWidth="1"/>
    <col min="2750" max="2750" width="25.25" style="62" bestFit="1" customWidth="1"/>
    <col min="2751" max="2751" width="23" style="62" bestFit="1" customWidth="1"/>
    <col min="2752" max="2752" width="20.75" style="62" bestFit="1" customWidth="1"/>
    <col min="2753" max="2754" width="23" style="62" bestFit="1" customWidth="1"/>
    <col min="2755" max="2755" width="25.25" style="62" bestFit="1" customWidth="1"/>
    <col min="2756" max="2756" width="23" style="62" bestFit="1" customWidth="1"/>
    <col min="2757" max="2757" width="18.625" style="62" bestFit="1" customWidth="1"/>
    <col min="2758" max="2760" width="20.75" style="62" bestFit="1" customWidth="1"/>
    <col min="2761" max="2761" width="19.75" style="62" bestFit="1" customWidth="1"/>
    <col min="2762" max="2763" width="22" style="62" bestFit="1" customWidth="1"/>
    <col min="2764" max="2764" width="14.125" style="62" bestFit="1" customWidth="1"/>
    <col min="2765" max="2766" width="20.75" style="62" bestFit="1" customWidth="1"/>
    <col min="2767" max="2768" width="18.625" style="62" bestFit="1" customWidth="1"/>
    <col min="2769" max="2771" width="20.75" style="62" bestFit="1" customWidth="1"/>
    <col min="2772" max="2773" width="23" style="62" bestFit="1" customWidth="1"/>
    <col min="2774" max="2774" width="20.75" style="62" bestFit="1" customWidth="1"/>
    <col min="2775" max="2776" width="23" style="62" bestFit="1" customWidth="1"/>
    <col min="2777" max="2777" width="25.25" style="62" bestFit="1" customWidth="1"/>
    <col min="2778" max="2779" width="23" style="62" bestFit="1" customWidth="1"/>
    <col min="2780" max="2782" width="25.25" style="62" bestFit="1" customWidth="1"/>
    <col min="2783" max="2784" width="27.5" style="62" bestFit="1" customWidth="1"/>
    <col min="2785" max="2785" width="25.25" style="62" bestFit="1" customWidth="1"/>
    <col min="2786" max="2787" width="27.5" style="62" bestFit="1" customWidth="1"/>
    <col min="2788" max="2788" width="29.625" style="62" bestFit="1" customWidth="1"/>
    <col min="2789" max="2789" width="27.5" style="62" bestFit="1" customWidth="1"/>
    <col min="2790" max="2790" width="24.5" style="62" bestFit="1" customWidth="1"/>
    <col min="2791" max="2791" width="29" style="62" bestFit="1" customWidth="1"/>
    <col min="2792" max="2793" width="20.75" style="62" bestFit="1" customWidth="1"/>
    <col min="2794" max="2794" width="27.5" style="62" bestFit="1" customWidth="1"/>
    <col min="2795" max="2796" width="23" style="62" bestFit="1" customWidth="1"/>
    <col min="2797" max="2797" width="29.625" style="62" bestFit="1" customWidth="1"/>
    <col min="2798" max="2798" width="9.125" style="62" bestFit="1" customWidth="1"/>
    <col min="2799" max="2801" width="18.125" style="62" bestFit="1" customWidth="1"/>
    <col min="2802" max="2802" width="20.375" style="62" bestFit="1" customWidth="1"/>
    <col min="2803" max="2803" width="25.25" style="62" bestFit="1" customWidth="1"/>
    <col min="2804" max="2804" width="27.5" style="62" bestFit="1" customWidth="1"/>
    <col min="2805" max="2806" width="9.125" style="62" bestFit="1" customWidth="1"/>
    <col min="2807" max="2807" width="11.25" style="62" bestFit="1" customWidth="1"/>
    <col min="2808" max="2808" width="15" style="62" bestFit="1" customWidth="1"/>
    <col min="2809" max="2809" width="16.375" style="62" bestFit="1" customWidth="1"/>
    <col min="2810" max="2812" width="23.25" style="62" bestFit="1" customWidth="1"/>
    <col min="2813" max="2814" width="20.75" style="62" bestFit="1" customWidth="1"/>
    <col min="2815" max="2815" width="6.625" style="62" bestFit="1" customWidth="1"/>
    <col min="2816" max="2816" width="9" style="62"/>
    <col min="2817" max="2817" width="16.375" style="62" bestFit="1" customWidth="1"/>
    <col min="2818" max="2818" width="14.125" style="62" bestFit="1" customWidth="1"/>
    <col min="2819" max="2821" width="9.75" style="62" bestFit="1" customWidth="1"/>
    <col min="2822" max="2822" width="14.125" style="62" bestFit="1" customWidth="1"/>
    <col min="2823" max="2823" width="15.25" style="62" customWidth="1"/>
    <col min="2824" max="2824" width="14.125" style="62" bestFit="1" customWidth="1"/>
    <col min="2825" max="2825" width="15.25" style="62" bestFit="1" customWidth="1"/>
    <col min="2826" max="2828" width="13.625" style="62" bestFit="1" customWidth="1"/>
    <col min="2829" max="2829" width="12" style="62" bestFit="1" customWidth="1"/>
    <col min="2830" max="2830" width="22.125" style="62" bestFit="1" customWidth="1"/>
    <col min="2831" max="2832" width="30.125" style="62" bestFit="1" customWidth="1"/>
    <col min="2833" max="2834" width="21" style="62" bestFit="1" customWidth="1"/>
    <col min="2835" max="2835" width="18.75" style="62" bestFit="1" customWidth="1"/>
    <col min="2836" max="2836" width="21" style="62" bestFit="1" customWidth="1"/>
    <col min="2837" max="2838" width="9.75" style="62" bestFit="1" customWidth="1"/>
    <col min="2839" max="2839" width="18.875" style="62" bestFit="1" customWidth="1"/>
    <col min="2840" max="2840" width="9.75" style="62" bestFit="1" customWidth="1"/>
    <col min="2841" max="2841" width="18.875" style="62" bestFit="1" customWidth="1"/>
    <col min="2842" max="2843" width="9.75" style="62" bestFit="1" customWidth="1"/>
    <col min="2844" max="2845" width="12.125" style="62" bestFit="1" customWidth="1"/>
    <col min="2846" max="2846" width="7.125" style="62" bestFit="1" customWidth="1"/>
    <col min="2847" max="2847" width="9.75" style="62" bestFit="1" customWidth="1"/>
    <col min="2848" max="2848" width="15.5" style="62" bestFit="1" customWidth="1"/>
    <col min="2849" max="2849" width="19.375" style="62" bestFit="1" customWidth="1"/>
    <col min="2850" max="2850" width="5.75" style="62" bestFit="1" customWidth="1"/>
    <col min="2851" max="2851" width="9.75" style="62" bestFit="1" customWidth="1"/>
    <col min="2852" max="2852" width="11.875" style="62" bestFit="1" customWidth="1"/>
    <col min="2853" max="2853" width="9.125" style="62" bestFit="1" customWidth="1"/>
    <col min="2854" max="2854" width="10.5" style="62" bestFit="1" customWidth="1"/>
    <col min="2855" max="2855" width="16.375" style="62" bestFit="1" customWidth="1"/>
    <col min="2856" max="2856" width="12.125" style="62" bestFit="1" customWidth="1"/>
    <col min="2857" max="2857" width="10.375" style="62" bestFit="1" customWidth="1"/>
    <col min="2858" max="2858" width="11.875" style="62" bestFit="1" customWidth="1"/>
    <col min="2859" max="2867" width="16.375" style="62" bestFit="1" customWidth="1"/>
    <col min="2868" max="2868" width="10.625" style="62" bestFit="1" customWidth="1"/>
    <col min="2869" max="2869" width="11.875" style="62" bestFit="1" customWidth="1"/>
    <col min="2870" max="2870" width="16.375" style="62" bestFit="1" customWidth="1"/>
    <col min="2871" max="2871" width="20.75" style="62" bestFit="1" customWidth="1"/>
    <col min="2872" max="2872" width="16.375" style="62" bestFit="1" customWidth="1"/>
    <col min="2873" max="2873" width="20.75" style="62" bestFit="1" customWidth="1"/>
    <col min="2874" max="2874" width="16.375" style="62" bestFit="1" customWidth="1"/>
    <col min="2875" max="2875" width="20.75" style="62" bestFit="1" customWidth="1"/>
    <col min="2876" max="2876" width="16.375" style="62" bestFit="1" customWidth="1"/>
    <col min="2877" max="2877" width="20.75" style="62" bestFit="1" customWidth="1"/>
    <col min="2878" max="2878" width="16.375" style="62" bestFit="1" customWidth="1"/>
    <col min="2879" max="2879" width="20.75" style="62" bestFit="1" customWidth="1"/>
    <col min="2880" max="2880" width="14.125" style="62" bestFit="1" customWidth="1"/>
    <col min="2881" max="2881" width="18.625" style="62" bestFit="1" customWidth="1"/>
    <col min="2882" max="2882" width="16.375" style="62" bestFit="1" customWidth="1"/>
    <col min="2883" max="2883" width="20.75" style="62" bestFit="1" customWidth="1"/>
    <col min="2884" max="2884" width="16.375" style="62" bestFit="1" customWidth="1"/>
    <col min="2885" max="2885" width="20.75" style="62" bestFit="1" customWidth="1"/>
    <col min="2886" max="2891" width="23" style="62" bestFit="1" customWidth="1"/>
    <col min="2892" max="2893" width="18.625" style="62" bestFit="1" customWidth="1"/>
    <col min="2894" max="2894" width="10.5" style="62" bestFit="1" customWidth="1"/>
    <col min="2895" max="2895" width="11.875" style="62" bestFit="1" customWidth="1"/>
    <col min="2896" max="2896" width="10.5" style="62" bestFit="1" customWidth="1"/>
    <col min="2897" max="2898" width="11.875" style="62" bestFit="1" customWidth="1"/>
    <col min="2899" max="2899" width="16.375" style="62" bestFit="1" customWidth="1"/>
    <col min="2900" max="2900" width="17.875" style="62" bestFit="1" customWidth="1"/>
    <col min="2901" max="2901" width="22.25" style="62" bestFit="1" customWidth="1"/>
    <col min="2902" max="2902" width="7.75" style="62" bestFit="1" customWidth="1"/>
    <col min="2903" max="2905" width="11.875" style="62" bestFit="1" customWidth="1"/>
    <col min="2906" max="2906" width="16.375" style="62" bestFit="1" customWidth="1"/>
    <col min="2907" max="2909" width="11.875" style="62" bestFit="1" customWidth="1"/>
    <col min="2910" max="2910" width="14.125" style="62" bestFit="1" customWidth="1"/>
    <col min="2911" max="2911" width="11.875" style="62" bestFit="1" customWidth="1"/>
    <col min="2912" max="2912" width="16.375" style="62" bestFit="1" customWidth="1"/>
    <col min="2913" max="2913" width="18.625" style="62" bestFit="1" customWidth="1"/>
    <col min="2914" max="2914" width="10.5" style="62" bestFit="1" customWidth="1"/>
    <col min="2915" max="2915" width="14.25" style="62" bestFit="1" customWidth="1"/>
    <col min="2916" max="2917" width="13.375" style="62" bestFit="1" customWidth="1"/>
    <col min="2918" max="2918" width="16.375" style="62" bestFit="1" customWidth="1"/>
    <col min="2919" max="2919" width="16.5" style="62" bestFit="1" customWidth="1"/>
    <col min="2920" max="2921" width="20.125" style="62" bestFit="1" customWidth="1"/>
    <col min="2922" max="2923" width="23" style="62" bestFit="1" customWidth="1"/>
    <col min="2924" max="2924" width="18.625" style="62" bestFit="1" customWidth="1"/>
    <col min="2925" max="2925" width="9.25" style="62" bestFit="1" customWidth="1"/>
    <col min="2926" max="2926" width="7.25" style="62" bestFit="1" customWidth="1"/>
    <col min="2927" max="2927" width="10.375" style="62" bestFit="1" customWidth="1"/>
    <col min="2928" max="2929" width="11.875" style="62" bestFit="1" customWidth="1"/>
    <col min="2930" max="2930" width="14.375" style="62" bestFit="1" customWidth="1"/>
    <col min="2931" max="2931" width="11.875" style="62" bestFit="1" customWidth="1"/>
    <col min="2932" max="2933" width="16.375" style="62" bestFit="1" customWidth="1"/>
    <col min="2934" max="2934" width="11.875" style="62" bestFit="1" customWidth="1"/>
    <col min="2935" max="2936" width="16.375" style="62" bestFit="1" customWidth="1"/>
    <col min="2937" max="2937" width="17.875" style="62" bestFit="1" customWidth="1"/>
    <col min="2938" max="2938" width="16.375" style="62" bestFit="1" customWidth="1"/>
    <col min="2939" max="2939" width="17.875" style="62" bestFit="1" customWidth="1"/>
    <col min="2940" max="2940" width="5.75" style="62" bestFit="1" customWidth="1"/>
    <col min="2941" max="2942" width="9.75" style="62" bestFit="1" customWidth="1"/>
    <col min="2943" max="2943" width="7.75" style="62" bestFit="1" customWidth="1"/>
    <col min="2944" max="2944" width="9.75" style="62" bestFit="1" customWidth="1"/>
    <col min="2945" max="2945" width="59.375" style="62" bestFit="1" customWidth="1"/>
    <col min="2946" max="2946" width="45.5" style="62" bestFit="1" customWidth="1"/>
    <col min="2947" max="2947" width="27.625" style="62" bestFit="1" customWidth="1"/>
    <col min="2948" max="2948" width="11.875" style="62" bestFit="1" customWidth="1"/>
    <col min="2949" max="2952" width="14.125" style="62" bestFit="1" customWidth="1"/>
    <col min="2953" max="2953" width="15.625" style="62" bestFit="1" customWidth="1"/>
    <col min="2954" max="2954" width="14.125" style="62" bestFit="1" customWidth="1"/>
    <col min="2955" max="2956" width="19.625" style="62" bestFit="1" customWidth="1"/>
    <col min="2957" max="2957" width="21.875" style="62" bestFit="1" customWidth="1"/>
    <col min="2958" max="2958" width="19.375" style="62" bestFit="1" customWidth="1"/>
    <col min="2959" max="2959" width="16.375" style="62" bestFit="1" customWidth="1"/>
    <col min="2960" max="2960" width="23" style="62" bestFit="1" customWidth="1"/>
    <col min="2961" max="2962" width="14.125" style="62" bestFit="1" customWidth="1"/>
    <col min="2963" max="2963" width="23.25" style="62" bestFit="1" customWidth="1"/>
    <col min="2964" max="2965" width="14.375" style="62" bestFit="1" customWidth="1"/>
    <col min="2966" max="2966" width="23.125" style="62" bestFit="1" customWidth="1"/>
    <col min="2967" max="2967" width="18.875" style="62" bestFit="1" customWidth="1"/>
    <col min="2968" max="2968" width="14.375" style="62" bestFit="1" customWidth="1"/>
    <col min="2969" max="2969" width="16.5" style="62" bestFit="1" customWidth="1"/>
    <col min="2970" max="2970" width="25.25" style="62" bestFit="1" customWidth="1"/>
    <col min="2971" max="2972" width="18.625" style="62" bestFit="1" customWidth="1"/>
    <col min="2973" max="2973" width="23" style="62" bestFit="1" customWidth="1"/>
    <col min="2974" max="2975" width="26.75" style="62" bestFit="1" customWidth="1"/>
    <col min="2976" max="2976" width="25.25" style="62" bestFit="1" customWidth="1"/>
    <col min="2977" max="2977" width="29.625" style="62" bestFit="1" customWidth="1"/>
    <col min="2978" max="2978" width="25.25" style="62" bestFit="1" customWidth="1"/>
    <col min="2979" max="2979" width="29.625" style="62" bestFit="1" customWidth="1"/>
    <col min="2980" max="2983" width="20.875" style="62" bestFit="1" customWidth="1"/>
    <col min="2984" max="2984" width="13.875" style="62" bestFit="1" customWidth="1"/>
    <col min="2985" max="2985" width="16.5" style="62" bestFit="1" customWidth="1"/>
    <col min="2986" max="2986" width="7.75" style="62" bestFit="1" customWidth="1"/>
    <col min="2987" max="2987" width="20.75" style="62" bestFit="1" customWidth="1"/>
    <col min="2988" max="2990" width="16.375" style="62" bestFit="1" customWidth="1"/>
    <col min="2991" max="2994" width="31" style="62" bestFit="1" customWidth="1"/>
    <col min="2995" max="2996" width="18.625" style="62" bestFit="1" customWidth="1"/>
    <col min="2997" max="2997" width="16.375" style="62" bestFit="1" customWidth="1"/>
    <col min="2998" max="2999" width="18.625" style="62" bestFit="1" customWidth="1"/>
    <col min="3000" max="3000" width="16.375" style="62" bestFit="1" customWidth="1"/>
    <col min="3001" max="3002" width="18.625" style="62" bestFit="1" customWidth="1"/>
    <col min="3003" max="3003" width="20.75" style="62" bestFit="1" customWidth="1"/>
    <col min="3004" max="3005" width="23" style="62" bestFit="1" customWidth="1"/>
    <col min="3006" max="3006" width="25.25" style="62" bestFit="1" customWidth="1"/>
    <col min="3007" max="3007" width="23" style="62" bestFit="1" customWidth="1"/>
    <col min="3008" max="3008" width="20.75" style="62" bestFit="1" customWidth="1"/>
    <col min="3009" max="3010" width="23" style="62" bestFit="1" customWidth="1"/>
    <col min="3011" max="3011" width="25.25" style="62" bestFit="1" customWidth="1"/>
    <col min="3012" max="3012" width="23" style="62" bestFit="1" customWidth="1"/>
    <col min="3013" max="3013" width="18.625" style="62" bestFit="1" customWidth="1"/>
    <col min="3014" max="3016" width="20.75" style="62" bestFit="1" customWidth="1"/>
    <col min="3017" max="3017" width="19.75" style="62" bestFit="1" customWidth="1"/>
    <col min="3018" max="3019" width="22" style="62" bestFit="1" customWidth="1"/>
    <col min="3020" max="3020" width="14.125" style="62" bestFit="1" customWidth="1"/>
    <col min="3021" max="3022" width="20.75" style="62" bestFit="1" customWidth="1"/>
    <col min="3023" max="3024" width="18.625" style="62" bestFit="1" customWidth="1"/>
    <col min="3025" max="3027" width="20.75" style="62" bestFit="1" customWidth="1"/>
    <col min="3028" max="3029" width="23" style="62" bestFit="1" customWidth="1"/>
    <col min="3030" max="3030" width="20.75" style="62" bestFit="1" customWidth="1"/>
    <col min="3031" max="3032" width="23" style="62" bestFit="1" customWidth="1"/>
    <col min="3033" max="3033" width="25.25" style="62" bestFit="1" customWidth="1"/>
    <col min="3034" max="3035" width="23" style="62" bestFit="1" customWidth="1"/>
    <col min="3036" max="3038" width="25.25" style="62" bestFit="1" customWidth="1"/>
    <col min="3039" max="3040" width="27.5" style="62" bestFit="1" customWidth="1"/>
    <col min="3041" max="3041" width="25.25" style="62" bestFit="1" customWidth="1"/>
    <col min="3042" max="3043" width="27.5" style="62" bestFit="1" customWidth="1"/>
    <col min="3044" max="3044" width="29.625" style="62" bestFit="1" customWidth="1"/>
    <col min="3045" max="3045" width="27.5" style="62" bestFit="1" customWidth="1"/>
    <col min="3046" max="3046" width="24.5" style="62" bestFit="1" customWidth="1"/>
    <col min="3047" max="3047" width="29" style="62" bestFit="1" customWidth="1"/>
    <col min="3048" max="3049" width="20.75" style="62" bestFit="1" customWidth="1"/>
    <col min="3050" max="3050" width="27.5" style="62" bestFit="1" customWidth="1"/>
    <col min="3051" max="3052" width="23" style="62" bestFit="1" customWidth="1"/>
    <col min="3053" max="3053" width="29.625" style="62" bestFit="1" customWidth="1"/>
    <col min="3054" max="3054" width="9.125" style="62" bestFit="1" customWidth="1"/>
    <col min="3055" max="3057" width="18.125" style="62" bestFit="1" customWidth="1"/>
    <col min="3058" max="3058" width="20.375" style="62" bestFit="1" customWidth="1"/>
    <col min="3059" max="3059" width="25.25" style="62" bestFit="1" customWidth="1"/>
    <col min="3060" max="3060" width="27.5" style="62" bestFit="1" customWidth="1"/>
    <col min="3061" max="3062" width="9.125" style="62" bestFit="1" customWidth="1"/>
    <col min="3063" max="3063" width="11.25" style="62" bestFit="1" customWidth="1"/>
    <col min="3064" max="3064" width="15" style="62" bestFit="1" customWidth="1"/>
    <col min="3065" max="3065" width="16.375" style="62" bestFit="1" customWidth="1"/>
    <col min="3066" max="3068" width="23.25" style="62" bestFit="1" customWidth="1"/>
    <col min="3069" max="3070" width="20.75" style="62" bestFit="1" customWidth="1"/>
    <col min="3071" max="3071" width="6.625" style="62" bestFit="1" customWidth="1"/>
    <col min="3072" max="3072" width="9" style="62"/>
    <col min="3073" max="3073" width="16.375" style="62" bestFit="1" customWidth="1"/>
    <col min="3074" max="3074" width="14.125" style="62" bestFit="1" customWidth="1"/>
    <col min="3075" max="3077" width="9.75" style="62" bestFit="1" customWidth="1"/>
    <col min="3078" max="3078" width="14.125" style="62" bestFit="1" customWidth="1"/>
    <col min="3079" max="3079" width="15.25" style="62" customWidth="1"/>
    <col min="3080" max="3080" width="14.125" style="62" bestFit="1" customWidth="1"/>
    <col min="3081" max="3081" width="15.25" style="62" bestFit="1" customWidth="1"/>
    <col min="3082" max="3084" width="13.625" style="62" bestFit="1" customWidth="1"/>
    <col min="3085" max="3085" width="12" style="62" bestFit="1" customWidth="1"/>
    <col min="3086" max="3086" width="22.125" style="62" bestFit="1" customWidth="1"/>
    <col min="3087" max="3088" width="30.125" style="62" bestFit="1" customWidth="1"/>
    <col min="3089" max="3090" width="21" style="62" bestFit="1" customWidth="1"/>
    <col min="3091" max="3091" width="18.75" style="62" bestFit="1" customWidth="1"/>
    <col min="3092" max="3092" width="21" style="62" bestFit="1" customWidth="1"/>
    <col min="3093" max="3094" width="9.75" style="62" bestFit="1" customWidth="1"/>
    <col min="3095" max="3095" width="18.875" style="62" bestFit="1" customWidth="1"/>
    <col min="3096" max="3096" width="9.75" style="62" bestFit="1" customWidth="1"/>
    <col min="3097" max="3097" width="18.875" style="62" bestFit="1" customWidth="1"/>
    <col min="3098" max="3099" width="9.75" style="62" bestFit="1" customWidth="1"/>
    <col min="3100" max="3101" width="12.125" style="62" bestFit="1" customWidth="1"/>
    <col min="3102" max="3102" width="7.125" style="62" bestFit="1" customWidth="1"/>
    <col min="3103" max="3103" width="9.75" style="62" bestFit="1" customWidth="1"/>
    <col min="3104" max="3104" width="15.5" style="62" bestFit="1" customWidth="1"/>
    <col min="3105" max="3105" width="19.375" style="62" bestFit="1" customWidth="1"/>
    <col min="3106" max="3106" width="5.75" style="62" bestFit="1" customWidth="1"/>
    <col min="3107" max="3107" width="9.75" style="62" bestFit="1" customWidth="1"/>
    <col min="3108" max="3108" width="11.875" style="62" bestFit="1" customWidth="1"/>
    <col min="3109" max="3109" width="9.125" style="62" bestFit="1" customWidth="1"/>
    <col min="3110" max="3110" width="10.5" style="62" bestFit="1" customWidth="1"/>
    <col min="3111" max="3111" width="16.375" style="62" bestFit="1" customWidth="1"/>
    <col min="3112" max="3112" width="12.125" style="62" bestFit="1" customWidth="1"/>
    <col min="3113" max="3113" width="10.375" style="62" bestFit="1" customWidth="1"/>
    <col min="3114" max="3114" width="11.875" style="62" bestFit="1" customWidth="1"/>
    <col min="3115" max="3123" width="16.375" style="62" bestFit="1" customWidth="1"/>
    <col min="3124" max="3124" width="10.625" style="62" bestFit="1" customWidth="1"/>
    <col min="3125" max="3125" width="11.875" style="62" bestFit="1" customWidth="1"/>
    <col min="3126" max="3126" width="16.375" style="62" bestFit="1" customWidth="1"/>
    <col min="3127" max="3127" width="20.75" style="62" bestFit="1" customWidth="1"/>
    <col min="3128" max="3128" width="16.375" style="62" bestFit="1" customWidth="1"/>
    <col min="3129" max="3129" width="20.75" style="62" bestFit="1" customWidth="1"/>
    <col min="3130" max="3130" width="16.375" style="62" bestFit="1" customWidth="1"/>
    <col min="3131" max="3131" width="20.75" style="62" bestFit="1" customWidth="1"/>
    <col min="3132" max="3132" width="16.375" style="62" bestFit="1" customWidth="1"/>
    <col min="3133" max="3133" width="20.75" style="62" bestFit="1" customWidth="1"/>
    <col min="3134" max="3134" width="16.375" style="62" bestFit="1" customWidth="1"/>
    <col min="3135" max="3135" width="20.75" style="62" bestFit="1" customWidth="1"/>
    <col min="3136" max="3136" width="14.125" style="62" bestFit="1" customWidth="1"/>
    <col min="3137" max="3137" width="18.625" style="62" bestFit="1" customWidth="1"/>
    <col min="3138" max="3138" width="16.375" style="62" bestFit="1" customWidth="1"/>
    <col min="3139" max="3139" width="20.75" style="62" bestFit="1" customWidth="1"/>
    <col min="3140" max="3140" width="16.375" style="62" bestFit="1" customWidth="1"/>
    <col min="3141" max="3141" width="20.75" style="62" bestFit="1" customWidth="1"/>
    <col min="3142" max="3147" width="23" style="62" bestFit="1" customWidth="1"/>
    <col min="3148" max="3149" width="18.625" style="62" bestFit="1" customWidth="1"/>
    <col min="3150" max="3150" width="10.5" style="62" bestFit="1" customWidth="1"/>
    <col min="3151" max="3151" width="11.875" style="62" bestFit="1" customWidth="1"/>
    <col min="3152" max="3152" width="10.5" style="62" bestFit="1" customWidth="1"/>
    <col min="3153" max="3154" width="11.875" style="62" bestFit="1" customWidth="1"/>
    <col min="3155" max="3155" width="16.375" style="62" bestFit="1" customWidth="1"/>
    <col min="3156" max="3156" width="17.875" style="62" bestFit="1" customWidth="1"/>
    <col min="3157" max="3157" width="22.25" style="62" bestFit="1" customWidth="1"/>
    <col min="3158" max="3158" width="7.75" style="62" bestFit="1" customWidth="1"/>
    <col min="3159" max="3161" width="11.875" style="62" bestFit="1" customWidth="1"/>
    <col min="3162" max="3162" width="16.375" style="62" bestFit="1" customWidth="1"/>
    <col min="3163" max="3165" width="11.875" style="62" bestFit="1" customWidth="1"/>
    <col min="3166" max="3166" width="14.125" style="62" bestFit="1" customWidth="1"/>
    <col min="3167" max="3167" width="11.875" style="62" bestFit="1" customWidth="1"/>
    <col min="3168" max="3168" width="16.375" style="62" bestFit="1" customWidth="1"/>
    <col min="3169" max="3169" width="18.625" style="62" bestFit="1" customWidth="1"/>
    <col min="3170" max="3170" width="10.5" style="62" bestFit="1" customWidth="1"/>
    <col min="3171" max="3171" width="14.25" style="62" bestFit="1" customWidth="1"/>
    <col min="3172" max="3173" width="13.375" style="62" bestFit="1" customWidth="1"/>
    <col min="3174" max="3174" width="16.375" style="62" bestFit="1" customWidth="1"/>
    <col min="3175" max="3175" width="16.5" style="62" bestFit="1" customWidth="1"/>
    <col min="3176" max="3177" width="20.125" style="62" bestFit="1" customWidth="1"/>
    <col min="3178" max="3179" width="23" style="62" bestFit="1" customWidth="1"/>
    <col min="3180" max="3180" width="18.625" style="62" bestFit="1" customWidth="1"/>
    <col min="3181" max="3181" width="9.25" style="62" bestFit="1" customWidth="1"/>
    <col min="3182" max="3182" width="7.25" style="62" bestFit="1" customWidth="1"/>
    <col min="3183" max="3183" width="10.375" style="62" bestFit="1" customWidth="1"/>
    <col min="3184" max="3185" width="11.875" style="62" bestFit="1" customWidth="1"/>
    <col min="3186" max="3186" width="14.375" style="62" bestFit="1" customWidth="1"/>
    <col min="3187" max="3187" width="11.875" style="62" bestFit="1" customWidth="1"/>
    <col min="3188" max="3189" width="16.375" style="62" bestFit="1" customWidth="1"/>
    <col min="3190" max="3190" width="11.875" style="62" bestFit="1" customWidth="1"/>
    <col min="3191" max="3192" width="16.375" style="62" bestFit="1" customWidth="1"/>
    <col min="3193" max="3193" width="17.875" style="62" bestFit="1" customWidth="1"/>
    <col min="3194" max="3194" width="16.375" style="62" bestFit="1" customWidth="1"/>
    <col min="3195" max="3195" width="17.875" style="62" bestFit="1" customWidth="1"/>
    <col min="3196" max="3196" width="5.75" style="62" bestFit="1" customWidth="1"/>
    <col min="3197" max="3198" width="9.75" style="62" bestFit="1" customWidth="1"/>
    <col min="3199" max="3199" width="7.75" style="62" bestFit="1" customWidth="1"/>
    <col min="3200" max="3200" width="9.75" style="62" bestFit="1" customWidth="1"/>
    <col min="3201" max="3201" width="59.375" style="62" bestFit="1" customWidth="1"/>
    <col min="3202" max="3202" width="45.5" style="62" bestFit="1" customWidth="1"/>
    <col min="3203" max="3203" width="27.625" style="62" bestFit="1" customWidth="1"/>
    <col min="3204" max="3204" width="11.875" style="62" bestFit="1" customWidth="1"/>
    <col min="3205" max="3208" width="14.125" style="62" bestFit="1" customWidth="1"/>
    <col min="3209" max="3209" width="15.625" style="62" bestFit="1" customWidth="1"/>
    <col min="3210" max="3210" width="14.125" style="62" bestFit="1" customWidth="1"/>
    <col min="3211" max="3212" width="19.625" style="62" bestFit="1" customWidth="1"/>
    <col min="3213" max="3213" width="21.875" style="62" bestFit="1" customWidth="1"/>
    <col min="3214" max="3214" width="19.375" style="62" bestFit="1" customWidth="1"/>
    <col min="3215" max="3215" width="16.375" style="62" bestFit="1" customWidth="1"/>
    <col min="3216" max="3216" width="23" style="62" bestFit="1" customWidth="1"/>
    <col min="3217" max="3218" width="14.125" style="62" bestFit="1" customWidth="1"/>
    <col min="3219" max="3219" width="23.25" style="62" bestFit="1" customWidth="1"/>
    <col min="3220" max="3221" width="14.375" style="62" bestFit="1" customWidth="1"/>
    <col min="3222" max="3222" width="23.125" style="62" bestFit="1" customWidth="1"/>
    <col min="3223" max="3223" width="18.875" style="62" bestFit="1" customWidth="1"/>
    <col min="3224" max="3224" width="14.375" style="62" bestFit="1" customWidth="1"/>
    <col min="3225" max="3225" width="16.5" style="62" bestFit="1" customWidth="1"/>
    <col min="3226" max="3226" width="25.25" style="62" bestFit="1" customWidth="1"/>
    <col min="3227" max="3228" width="18.625" style="62" bestFit="1" customWidth="1"/>
    <col min="3229" max="3229" width="23" style="62" bestFit="1" customWidth="1"/>
    <col min="3230" max="3231" width="26.75" style="62" bestFit="1" customWidth="1"/>
    <col min="3232" max="3232" width="25.25" style="62" bestFit="1" customWidth="1"/>
    <col min="3233" max="3233" width="29.625" style="62" bestFit="1" customWidth="1"/>
    <col min="3234" max="3234" width="25.25" style="62" bestFit="1" customWidth="1"/>
    <col min="3235" max="3235" width="29.625" style="62" bestFit="1" customWidth="1"/>
    <col min="3236" max="3239" width="20.875" style="62" bestFit="1" customWidth="1"/>
    <col min="3240" max="3240" width="13.875" style="62" bestFit="1" customWidth="1"/>
    <col min="3241" max="3241" width="16.5" style="62" bestFit="1" customWidth="1"/>
    <col min="3242" max="3242" width="7.75" style="62" bestFit="1" customWidth="1"/>
    <col min="3243" max="3243" width="20.75" style="62" bestFit="1" customWidth="1"/>
    <col min="3244" max="3246" width="16.375" style="62" bestFit="1" customWidth="1"/>
    <col min="3247" max="3250" width="31" style="62" bestFit="1" customWidth="1"/>
    <col min="3251" max="3252" width="18.625" style="62" bestFit="1" customWidth="1"/>
    <col min="3253" max="3253" width="16.375" style="62" bestFit="1" customWidth="1"/>
    <col min="3254" max="3255" width="18.625" style="62" bestFit="1" customWidth="1"/>
    <col min="3256" max="3256" width="16.375" style="62" bestFit="1" customWidth="1"/>
    <col min="3257" max="3258" width="18.625" style="62" bestFit="1" customWidth="1"/>
    <col min="3259" max="3259" width="20.75" style="62" bestFit="1" customWidth="1"/>
    <col min="3260" max="3261" width="23" style="62" bestFit="1" customWidth="1"/>
    <col min="3262" max="3262" width="25.25" style="62" bestFit="1" customWidth="1"/>
    <col min="3263" max="3263" width="23" style="62" bestFit="1" customWidth="1"/>
    <col min="3264" max="3264" width="20.75" style="62" bestFit="1" customWidth="1"/>
    <col min="3265" max="3266" width="23" style="62" bestFit="1" customWidth="1"/>
    <col min="3267" max="3267" width="25.25" style="62" bestFit="1" customWidth="1"/>
    <col min="3268" max="3268" width="23" style="62" bestFit="1" customWidth="1"/>
    <col min="3269" max="3269" width="18.625" style="62" bestFit="1" customWidth="1"/>
    <col min="3270" max="3272" width="20.75" style="62" bestFit="1" customWidth="1"/>
    <col min="3273" max="3273" width="19.75" style="62" bestFit="1" customWidth="1"/>
    <col min="3274" max="3275" width="22" style="62" bestFit="1" customWidth="1"/>
    <col min="3276" max="3276" width="14.125" style="62" bestFit="1" customWidth="1"/>
    <col min="3277" max="3278" width="20.75" style="62" bestFit="1" customWidth="1"/>
    <col min="3279" max="3280" width="18.625" style="62" bestFit="1" customWidth="1"/>
    <col min="3281" max="3283" width="20.75" style="62" bestFit="1" customWidth="1"/>
    <col min="3284" max="3285" width="23" style="62" bestFit="1" customWidth="1"/>
    <col min="3286" max="3286" width="20.75" style="62" bestFit="1" customWidth="1"/>
    <col min="3287" max="3288" width="23" style="62" bestFit="1" customWidth="1"/>
    <col min="3289" max="3289" width="25.25" style="62" bestFit="1" customWidth="1"/>
    <col min="3290" max="3291" width="23" style="62" bestFit="1" customWidth="1"/>
    <col min="3292" max="3294" width="25.25" style="62" bestFit="1" customWidth="1"/>
    <col min="3295" max="3296" width="27.5" style="62" bestFit="1" customWidth="1"/>
    <col min="3297" max="3297" width="25.25" style="62" bestFit="1" customWidth="1"/>
    <col min="3298" max="3299" width="27.5" style="62" bestFit="1" customWidth="1"/>
    <col min="3300" max="3300" width="29.625" style="62" bestFit="1" customWidth="1"/>
    <col min="3301" max="3301" width="27.5" style="62" bestFit="1" customWidth="1"/>
    <col min="3302" max="3302" width="24.5" style="62" bestFit="1" customWidth="1"/>
    <col min="3303" max="3303" width="29" style="62" bestFit="1" customWidth="1"/>
    <col min="3304" max="3305" width="20.75" style="62" bestFit="1" customWidth="1"/>
    <col min="3306" max="3306" width="27.5" style="62" bestFit="1" customWidth="1"/>
    <col min="3307" max="3308" width="23" style="62" bestFit="1" customWidth="1"/>
    <col min="3309" max="3309" width="29.625" style="62" bestFit="1" customWidth="1"/>
    <col min="3310" max="3310" width="9.125" style="62" bestFit="1" customWidth="1"/>
    <col min="3311" max="3313" width="18.125" style="62" bestFit="1" customWidth="1"/>
    <col min="3314" max="3314" width="20.375" style="62" bestFit="1" customWidth="1"/>
    <col min="3315" max="3315" width="25.25" style="62" bestFit="1" customWidth="1"/>
    <col min="3316" max="3316" width="27.5" style="62" bestFit="1" customWidth="1"/>
    <col min="3317" max="3318" width="9.125" style="62" bestFit="1" customWidth="1"/>
    <col min="3319" max="3319" width="11.25" style="62" bestFit="1" customWidth="1"/>
    <col min="3320" max="3320" width="15" style="62" bestFit="1" customWidth="1"/>
    <col min="3321" max="3321" width="16.375" style="62" bestFit="1" customWidth="1"/>
    <col min="3322" max="3324" width="23.25" style="62" bestFit="1" customWidth="1"/>
    <col min="3325" max="3326" width="20.75" style="62" bestFit="1" customWidth="1"/>
    <col min="3327" max="3327" width="6.625" style="62" bestFit="1" customWidth="1"/>
    <col min="3328" max="3328" width="9" style="62"/>
    <col min="3329" max="3329" width="16.375" style="62" bestFit="1" customWidth="1"/>
    <col min="3330" max="3330" width="14.125" style="62" bestFit="1" customWidth="1"/>
    <col min="3331" max="3333" width="9.75" style="62" bestFit="1" customWidth="1"/>
    <col min="3334" max="3334" width="14.125" style="62" bestFit="1" customWidth="1"/>
    <col min="3335" max="3335" width="15.25" style="62" customWidth="1"/>
    <col min="3336" max="3336" width="14.125" style="62" bestFit="1" customWidth="1"/>
    <col min="3337" max="3337" width="15.25" style="62" bestFit="1" customWidth="1"/>
    <col min="3338" max="3340" width="13.625" style="62" bestFit="1" customWidth="1"/>
    <col min="3341" max="3341" width="12" style="62" bestFit="1" customWidth="1"/>
    <col min="3342" max="3342" width="22.125" style="62" bestFit="1" customWidth="1"/>
    <col min="3343" max="3344" width="30.125" style="62" bestFit="1" customWidth="1"/>
    <col min="3345" max="3346" width="21" style="62" bestFit="1" customWidth="1"/>
    <col min="3347" max="3347" width="18.75" style="62" bestFit="1" customWidth="1"/>
    <col min="3348" max="3348" width="21" style="62" bestFit="1" customWidth="1"/>
    <col min="3349" max="3350" width="9.75" style="62" bestFit="1" customWidth="1"/>
    <col min="3351" max="3351" width="18.875" style="62" bestFit="1" customWidth="1"/>
    <col min="3352" max="3352" width="9.75" style="62" bestFit="1" customWidth="1"/>
    <col min="3353" max="3353" width="18.875" style="62" bestFit="1" customWidth="1"/>
    <col min="3354" max="3355" width="9.75" style="62" bestFit="1" customWidth="1"/>
    <col min="3356" max="3357" width="12.125" style="62" bestFit="1" customWidth="1"/>
    <col min="3358" max="3358" width="7.125" style="62" bestFit="1" customWidth="1"/>
    <col min="3359" max="3359" width="9.75" style="62" bestFit="1" customWidth="1"/>
    <col min="3360" max="3360" width="15.5" style="62" bestFit="1" customWidth="1"/>
    <col min="3361" max="3361" width="19.375" style="62" bestFit="1" customWidth="1"/>
    <col min="3362" max="3362" width="5.75" style="62" bestFit="1" customWidth="1"/>
    <col min="3363" max="3363" width="9.75" style="62" bestFit="1" customWidth="1"/>
    <col min="3364" max="3364" width="11.875" style="62" bestFit="1" customWidth="1"/>
    <col min="3365" max="3365" width="9.125" style="62" bestFit="1" customWidth="1"/>
    <col min="3366" max="3366" width="10.5" style="62" bestFit="1" customWidth="1"/>
    <col min="3367" max="3367" width="16.375" style="62" bestFit="1" customWidth="1"/>
    <col min="3368" max="3368" width="12.125" style="62" bestFit="1" customWidth="1"/>
    <col min="3369" max="3369" width="10.375" style="62" bestFit="1" customWidth="1"/>
    <col min="3370" max="3370" width="11.875" style="62" bestFit="1" customWidth="1"/>
    <col min="3371" max="3379" width="16.375" style="62" bestFit="1" customWidth="1"/>
    <col min="3380" max="3380" width="10.625" style="62" bestFit="1" customWidth="1"/>
    <col min="3381" max="3381" width="11.875" style="62" bestFit="1" customWidth="1"/>
    <col min="3382" max="3382" width="16.375" style="62" bestFit="1" customWidth="1"/>
    <col min="3383" max="3383" width="20.75" style="62" bestFit="1" customWidth="1"/>
    <col min="3384" max="3384" width="16.375" style="62" bestFit="1" customWidth="1"/>
    <col min="3385" max="3385" width="20.75" style="62" bestFit="1" customWidth="1"/>
    <col min="3386" max="3386" width="16.375" style="62" bestFit="1" customWidth="1"/>
    <col min="3387" max="3387" width="20.75" style="62" bestFit="1" customWidth="1"/>
    <col min="3388" max="3388" width="16.375" style="62" bestFit="1" customWidth="1"/>
    <col min="3389" max="3389" width="20.75" style="62" bestFit="1" customWidth="1"/>
    <col min="3390" max="3390" width="16.375" style="62" bestFit="1" customWidth="1"/>
    <col min="3391" max="3391" width="20.75" style="62" bestFit="1" customWidth="1"/>
    <col min="3392" max="3392" width="14.125" style="62" bestFit="1" customWidth="1"/>
    <col min="3393" max="3393" width="18.625" style="62" bestFit="1" customWidth="1"/>
    <col min="3394" max="3394" width="16.375" style="62" bestFit="1" customWidth="1"/>
    <col min="3395" max="3395" width="20.75" style="62" bestFit="1" customWidth="1"/>
    <col min="3396" max="3396" width="16.375" style="62" bestFit="1" customWidth="1"/>
    <col min="3397" max="3397" width="20.75" style="62" bestFit="1" customWidth="1"/>
    <col min="3398" max="3403" width="23" style="62" bestFit="1" customWidth="1"/>
    <col min="3404" max="3405" width="18.625" style="62" bestFit="1" customWidth="1"/>
    <col min="3406" max="3406" width="10.5" style="62" bestFit="1" customWidth="1"/>
    <col min="3407" max="3407" width="11.875" style="62" bestFit="1" customWidth="1"/>
    <col min="3408" max="3408" width="10.5" style="62" bestFit="1" customWidth="1"/>
    <col min="3409" max="3410" width="11.875" style="62" bestFit="1" customWidth="1"/>
    <col min="3411" max="3411" width="16.375" style="62" bestFit="1" customWidth="1"/>
    <col min="3412" max="3412" width="17.875" style="62" bestFit="1" customWidth="1"/>
    <col min="3413" max="3413" width="22.25" style="62" bestFit="1" customWidth="1"/>
    <col min="3414" max="3414" width="7.75" style="62" bestFit="1" customWidth="1"/>
    <col min="3415" max="3417" width="11.875" style="62" bestFit="1" customWidth="1"/>
    <col min="3418" max="3418" width="16.375" style="62" bestFit="1" customWidth="1"/>
    <col min="3419" max="3421" width="11.875" style="62" bestFit="1" customWidth="1"/>
    <col min="3422" max="3422" width="14.125" style="62" bestFit="1" customWidth="1"/>
    <col min="3423" max="3423" width="11.875" style="62" bestFit="1" customWidth="1"/>
    <col min="3424" max="3424" width="16.375" style="62" bestFit="1" customWidth="1"/>
    <col min="3425" max="3425" width="18.625" style="62" bestFit="1" customWidth="1"/>
    <col min="3426" max="3426" width="10.5" style="62" bestFit="1" customWidth="1"/>
    <col min="3427" max="3427" width="14.25" style="62" bestFit="1" customWidth="1"/>
    <col min="3428" max="3429" width="13.375" style="62" bestFit="1" customWidth="1"/>
    <col min="3430" max="3430" width="16.375" style="62" bestFit="1" customWidth="1"/>
    <col min="3431" max="3431" width="16.5" style="62" bestFit="1" customWidth="1"/>
    <col min="3432" max="3433" width="20.125" style="62" bestFit="1" customWidth="1"/>
    <col min="3434" max="3435" width="23" style="62" bestFit="1" customWidth="1"/>
    <col min="3436" max="3436" width="18.625" style="62" bestFit="1" customWidth="1"/>
    <col min="3437" max="3437" width="9.25" style="62" bestFit="1" customWidth="1"/>
    <col min="3438" max="3438" width="7.25" style="62" bestFit="1" customWidth="1"/>
    <col min="3439" max="3439" width="10.375" style="62" bestFit="1" customWidth="1"/>
    <col min="3440" max="3441" width="11.875" style="62" bestFit="1" customWidth="1"/>
    <col min="3442" max="3442" width="14.375" style="62" bestFit="1" customWidth="1"/>
    <col min="3443" max="3443" width="11.875" style="62" bestFit="1" customWidth="1"/>
    <col min="3444" max="3445" width="16.375" style="62" bestFit="1" customWidth="1"/>
    <col min="3446" max="3446" width="11.875" style="62" bestFit="1" customWidth="1"/>
    <col min="3447" max="3448" width="16.375" style="62" bestFit="1" customWidth="1"/>
    <col min="3449" max="3449" width="17.875" style="62" bestFit="1" customWidth="1"/>
    <col min="3450" max="3450" width="16.375" style="62" bestFit="1" customWidth="1"/>
    <col min="3451" max="3451" width="17.875" style="62" bestFit="1" customWidth="1"/>
    <col min="3452" max="3452" width="5.75" style="62" bestFit="1" customWidth="1"/>
    <col min="3453" max="3454" width="9.75" style="62" bestFit="1" customWidth="1"/>
    <col min="3455" max="3455" width="7.75" style="62" bestFit="1" customWidth="1"/>
    <col min="3456" max="3456" width="9.75" style="62" bestFit="1" customWidth="1"/>
    <col min="3457" max="3457" width="59.375" style="62" bestFit="1" customWidth="1"/>
    <col min="3458" max="3458" width="45.5" style="62" bestFit="1" customWidth="1"/>
    <col min="3459" max="3459" width="27.625" style="62" bestFit="1" customWidth="1"/>
    <col min="3460" max="3460" width="11.875" style="62" bestFit="1" customWidth="1"/>
    <col min="3461" max="3464" width="14.125" style="62" bestFit="1" customWidth="1"/>
    <col min="3465" max="3465" width="15.625" style="62" bestFit="1" customWidth="1"/>
    <col min="3466" max="3466" width="14.125" style="62" bestFit="1" customWidth="1"/>
    <col min="3467" max="3468" width="19.625" style="62" bestFit="1" customWidth="1"/>
    <col min="3469" max="3469" width="21.875" style="62" bestFit="1" customWidth="1"/>
    <col min="3470" max="3470" width="19.375" style="62" bestFit="1" customWidth="1"/>
    <col min="3471" max="3471" width="16.375" style="62" bestFit="1" customWidth="1"/>
    <col min="3472" max="3472" width="23" style="62" bestFit="1" customWidth="1"/>
    <col min="3473" max="3474" width="14.125" style="62" bestFit="1" customWidth="1"/>
    <col min="3475" max="3475" width="23.25" style="62" bestFit="1" customWidth="1"/>
    <col min="3476" max="3477" width="14.375" style="62" bestFit="1" customWidth="1"/>
    <col min="3478" max="3478" width="23.125" style="62" bestFit="1" customWidth="1"/>
    <col min="3479" max="3479" width="18.875" style="62" bestFit="1" customWidth="1"/>
    <col min="3480" max="3480" width="14.375" style="62" bestFit="1" customWidth="1"/>
    <col min="3481" max="3481" width="16.5" style="62" bestFit="1" customWidth="1"/>
    <col min="3482" max="3482" width="25.25" style="62" bestFit="1" customWidth="1"/>
    <col min="3483" max="3484" width="18.625" style="62" bestFit="1" customWidth="1"/>
    <col min="3485" max="3485" width="23" style="62" bestFit="1" customWidth="1"/>
    <col min="3486" max="3487" width="26.75" style="62" bestFit="1" customWidth="1"/>
    <col min="3488" max="3488" width="25.25" style="62" bestFit="1" customWidth="1"/>
    <col min="3489" max="3489" width="29.625" style="62" bestFit="1" customWidth="1"/>
    <col min="3490" max="3490" width="25.25" style="62" bestFit="1" customWidth="1"/>
    <col min="3491" max="3491" width="29.625" style="62" bestFit="1" customWidth="1"/>
    <col min="3492" max="3495" width="20.875" style="62" bestFit="1" customWidth="1"/>
    <col min="3496" max="3496" width="13.875" style="62" bestFit="1" customWidth="1"/>
    <col min="3497" max="3497" width="16.5" style="62" bestFit="1" customWidth="1"/>
    <col min="3498" max="3498" width="7.75" style="62" bestFit="1" customWidth="1"/>
    <col min="3499" max="3499" width="20.75" style="62" bestFit="1" customWidth="1"/>
    <col min="3500" max="3502" width="16.375" style="62" bestFit="1" customWidth="1"/>
    <col min="3503" max="3506" width="31" style="62" bestFit="1" customWidth="1"/>
    <col min="3507" max="3508" width="18.625" style="62" bestFit="1" customWidth="1"/>
    <col min="3509" max="3509" width="16.375" style="62" bestFit="1" customWidth="1"/>
    <col min="3510" max="3511" width="18.625" style="62" bestFit="1" customWidth="1"/>
    <col min="3512" max="3512" width="16.375" style="62" bestFit="1" customWidth="1"/>
    <col min="3513" max="3514" width="18.625" style="62" bestFit="1" customWidth="1"/>
    <col min="3515" max="3515" width="20.75" style="62" bestFit="1" customWidth="1"/>
    <col min="3516" max="3517" width="23" style="62" bestFit="1" customWidth="1"/>
    <col min="3518" max="3518" width="25.25" style="62" bestFit="1" customWidth="1"/>
    <col min="3519" max="3519" width="23" style="62" bestFit="1" customWidth="1"/>
    <col min="3520" max="3520" width="20.75" style="62" bestFit="1" customWidth="1"/>
    <col min="3521" max="3522" width="23" style="62" bestFit="1" customWidth="1"/>
    <col min="3523" max="3523" width="25.25" style="62" bestFit="1" customWidth="1"/>
    <col min="3524" max="3524" width="23" style="62" bestFit="1" customWidth="1"/>
    <col min="3525" max="3525" width="18.625" style="62" bestFit="1" customWidth="1"/>
    <col min="3526" max="3528" width="20.75" style="62" bestFit="1" customWidth="1"/>
    <col min="3529" max="3529" width="19.75" style="62" bestFit="1" customWidth="1"/>
    <col min="3530" max="3531" width="22" style="62" bestFit="1" customWidth="1"/>
    <col min="3532" max="3532" width="14.125" style="62" bestFit="1" customWidth="1"/>
    <col min="3533" max="3534" width="20.75" style="62" bestFit="1" customWidth="1"/>
    <col min="3535" max="3536" width="18.625" style="62" bestFit="1" customWidth="1"/>
    <col min="3537" max="3539" width="20.75" style="62" bestFit="1" customWidth="1"/>
    <col min="3540" max="3541" width="23" style="62" bestFit="1" customWidth="1"/>
    <col min="3542" max="3542" width="20.75" style="62" bestFit="1" customWidth="1"/>
    <col min="3543" max="3544" width="23" style="62" bestFit="1" customWidth="1"/>
    <col min="3545" max="3545" width="25.25" style="62" bestFit="1" customWidth="1"/>
    <col min="3546" max="3547" width="23" style="62" bestFit="1" customWidth="1"/>
    <col min="3548" max="3550" width="25.25" style="62" bestFit="1" customWidth="1"/>
    <col min="3551" max="3552" width="27.5" style="62" bestFit="1" customWidth="1"/>
    <col min="3553" max="3553" width="25.25" style="62" bestFit="1" customWidth="1"/>
    <col min="3554" max="3555" width="27.5" style="62" bestFit="1" customWidth="1"/>
    <col min="3556" max="3556" width="29.625" style="62" bestFit="1" customWidth="1"/>
    <col min="3557" max="3557" width="27.5" style="62" bestFit="1" customWidth="1"/>
    <col min="3558" max="3558" width="24.5" style="62" bestFit="1" customWidth="1"/>
    <col min="3559" max="3559" width="29" style="62" bestFit="1" customWidth="1"/>
    <col min="3560" max="3561" width="20.75" style="62" bestFit="1" customWidth="1"/>
    <col min="3562" max="3562" width="27.5" style="62" bestFit="1" customWidth="1"/>
    <col min="3563" max="3564" width="23" style="62" bestFit="1" customWidth="1"/>
    <col min="3565" max="3565" width="29.625" style="62" bestFit="1" customWidth="1"/>
    <col min="3566" max="3566" width="9.125" style="62" bestFit="1" customWidth="1"/>
    <col min="3567" max="3569" width="18.125" style="62" bestFit="1" customWidth="1"/>
    <col min="3570" max="3570" width="20.375" style="62" bestFit="1" customWidth="1"/>
    <col min="3571" max="3571" width="25.25" style="62" bestFit="1" customWidth="1"/>
    <col min="3572" max="3572" width="27.5" style="62" bestFit="1" customWidth="1"/>
    <col min="3573" max="3574" width="9.125" style="62" bestFit="1" customWidth="1"/>
    <col min="3575" max="3575" width="11.25" style="62" bestFit="1" customWidth="1"/>
    <col min="3576" max="3576" width="15" style="62" bestFit="1" customWidth="1"/>
    <col min="3577" max="3577" width="16.375" style="62" bestFit="1" customWidth="1"/>
    <col min="3578" max="3580" width="23.25" style="62" bestFit="1" customWidth="1"/>
    <col min="3581" max="3582" width="20.75" style="62" bestFit="1" customWidth="1"/>
    <col min="3583" max="3583" width="6.625" style="62" bestFit="1" customWidth="1"/>
    <col min="3584" max="3584" width="9" style="62"/>
    <col min="3585" max="3585" width="16.375" style="62" bestFit="1" customWidth="1"/>
    <col min="3586" max="3586" width="14.125" style="62" bestFit="1" customWidth="1"/>
    <col min="3587" max="3589" width="9.75" style="62" bestFit="1" customWidth="1"/>
    <col min="3590" max="3590" width="14.125" style="62" bestFit="1" customWidth="1"/>
    <col min="3591" max="3591" width="15.25" style="62" customWidth="1"/>
    <col min="3592" max="3592" width="14.125" style="62" bestFit="1" customWidth="1"/>
    <col min="3593" max="3593" width="15.25" style="62" bestFit="1" customWidth="1"/>
    <col min="3594" max="3596" width="13.625" style="62" bestFit="1" customWidth="1"/>
    <col min="3597" max="3597" width="12" style="62" bestFit="1" customWidth="1"/>
    <col min="3598" max="3598" width="22.125" style="62" bestFit="1" customWidth="1"/>
    <col min="3599" max="3600" width="30.125" style="62" bestFit="1" customWidth="1"/>
    <col min="3601" max="3602" width="21" style="62" bestFit="1" customWidth="1"/>
    <col min="3603" max="3603" width="18.75" style="62" bestFit="1" customWidth="1"/>
    <col min="3604" max="3604" width="21" style="62" bestFit="1" customWidth="1"/>
    <col min="3605" max="3606" width="9.75" style="62" bestFit="1" customWidth="1"/>
    <col min="3607" max="3607" width="18.875" style="62" bestFit="1" customWidth="1"/>
    <col min="3608" max="3608" width="9.75" style="62" bestFit="1" customWidth="1"/>
    <col min="3609" max="3609" width="18.875" style="62" bestFit="1" customWidth="1"/>
    <col min="3610" max="3611" width="9.75" style="62" bestFit="1" customWidth="1"/>
    <col min="3612" max="3613" width="12.125" style="62" bestFit="1" customWidth="1"/>
    <col min="3614" max="3614" width="7.125" style="62" bestFit="1" customWidth="1"/>
    <col min="3615" max="3615" width="9.75" style="62" bestFit="1" customWidth="1"/>
    <col min="3616" max="3616" width="15.5" style="62" bestFit="1" customWidth="1"/>
    <col min="3617" max="3617" width="19.375" style="62" bestFit="1" customWidth="1"/>
    <col min="3618" max="3618" width="5.75" style="62" bestFit="1" customWidth="1"/>
    <col min="3619" max="3619" width="9.75" style="62" bestFit="1" customWidth="1"/>
    <col min="3620" max="3620" width="11.875" style="62" bestFit="1" customWidth="1"/>
    <col min="3621" max="3621" width="9.125" style="62" bestFit="1" customWidth="1"/>
    <col min="3622" max="3622" width="10.5" style="62" bestFit="1" customWidth="1"/>
    <col min="3623" max="3623" width="16.375" style="62" bestFit="1" customWidth="1"/>
    <col min="3624" max="3624" width="12.125" style="62" bestFit="1" customWidth="1"/>
    <col min="3625" max="3625" width="10.375" style="62" bestFit="1" customWidth="1"/>
    <col min="3626" max="3626" width="11.875" style="62" bestFit="1" customWidth="1"/>
    <col min="3627" max="3635" width="16.375" style="62" bestFit="1" customWidth="1"/>
    <col min="3636" max="3636" width="10.625" style="62" bestFit="1" customWidth="1"/>
    <col min="3637" max="3637" width="11.875" style="62" bestFit="1" customWidth="1"/>
    <col min="3638" max="3638" width="16.375" style="62" bestFit="1" customWidth="1"/>
    <col min="3639" max="3639" width="20.75" style="62" bestFit="1" customWidth="1"/>
    <col min="3640" max="3640" width="16.375" style="62" bestFit="1" customWidth="1"/>
    <col min="3641" max="3641" width="20.75" style="62" bestFit="1" customWidth="1"/>
    <col min="3642" max="3642" width="16.375" style="62" bestFit="1" customWidth="1"/>
    <col min="3643" max="3643" width="20.75" style="62" bestFit="1" customWidth="1"/>
    <col min="3644" max="3644" width="16.375" style="62" bestFit="1" customWidth="1"/>
    <col min="3645" max="3645" width="20.75" style="62" bestFit="1" customWidth="1"/>
    <col min="3646" max="3646" width="16.375" style="62" bestFit="1" customWidth="1"/>
    <col min="3647" max="3647" width="20.75" style="62" bestFit="1" customWidth="1"/>
    <col min="3648" max="3648" width="14.125" style="62" bestFit="1" customWidth="1"/>
    <col min="3649" max="3649" width="18.625" style="62" bestFit="1" customWidth="1"/>
    <col min="3650" max="3650" width="16.375" style="62" bestFit="1" customWidth="1"/>
    <col min="3651" max="3651" width="20.75" style="62" bestFit="1" customWidth="1"/>
    <col min="3652" max="3652" width="16.375" style="62" bestFit="1" customWidth="1"/>
    <col min="3653" max="3653" width="20.75" style="62" bestFit="1" customWidth="1"/>
    <col min="3654" max="3659" width="23" style="62" bestFit="1" customWidth="1"/>
    <col min="3660" max="3661" width="18.625" style="62" bestFit="1" customWidth="1"/>
    <col min="3662" max="3662" width="10.5" style="62" bestFit="1" customWidth="1"/>
    <col min="3663" max="3663" width="11.875" style="62" bestFit="1" customWidth="1"/>
    <col min="3664" max="3664" width="10.5" style="62" bestFit="1" customWidth="1"/>
    <col min="3665" max="3666" width="11.875" style="62" bestFit="1" customWidth="1"/>
    <col min="3667" max="3667" width="16.375" style="62" bestFit="1" customWidth="1"/>
    <col min="3668" max="3668" width="17.875" style="62" bestFit="1" customWidth="1"/>
    <col min="3669" max="3669" width="22.25" style="62" bestFit="1" customWidth="1"/>
    <col min="3670" max="3670" width="7.75" style="62" bestFit="1" customWidth="1"/>
    <col min="3671" max="3673" width="11.875" style="62" bestFit="1" customWidth="1"/>
    <col min="3674" max="3674" width="16.375" style="62" bestFit="1" customWidth="1"/>
    <col min="3675" max="3677" width="11.875" style="62" bestFit="1" customWidth="1"/>
    <col min="3678" max="3678" width="14.125" style="62" bestFit="1" customWidth="1"/>
    <col min="3679" max="3679" width="11.875" style="62" bestFit="1" customWidth="1"/>
    <col min="3680" max="3680" width="16.375" style="62" bestFit="1" customWidth="1"/>
    <col min="3681" max="3681" width="18.625" style="62" bestFit="1" customWidth="1"/>
    <col min="3682" max="3682" width="10.5" style="62" bestFit="1" customWidth="1"/>
    <col min="3683" max="3683" width="14.25" style="62" bestFit="1" customWidth="1"/>
    <col min="3684" max="3685" width="13.375" style="62" bestFit="1" customWidth="1"/>
    <col min="3686" max="3686" width="16.375" style="62" bestFit="1" customWidth="1"/>
    <col min="3687" max="3687" width="16.5" style="62" bestFit="1" customWidth="1"/>
    <col min="3688" max="3689" width="20.125" style="62" bestFit="1" customWidth="1"/>
    <col min="3690" max="3691" width="23" style="62" bestFit="1" customWidth="1"/>
    <col min="3692" max="3692" width="18.625" style="62" bestFit="1" customWidth="1"/>
    <col min="3693" max="3693" width="9.25" style="62" bestFit="1" customWidth="1"/>
    <col min="3694" max="3694" width="7.25" style="62" bestFit="1" customWidth="1"/>
    <col min="3695" max="3695" width="10.375" style="62" bestFit="1" customWidth="1"/>
    <col min="3696" max="3697" width="11.875" style="62" bestFit="1" customWidth="1"/>
    <col min="3698" max="3698" width="14.375" style="62" bestFit="1" customWidth="1"/>
    <col min="3699" max="3699" width="11.875" style="62" bestFit="1" customWidth="1"/>
    <col min="3700" max="3701" width="16.375" style="62" bestFit="1" customWidth="1"/>
    <col min="3702" max="3702" width="11.875" style="62" bestFit="1" customWidth="1"/>
    <col min="3703" max="3704" width="16.375" style="62" bestFit="1" customWidth="1"/>
    <col min="3705" max="3705" width="17.875" style="62" bestFit="1" customWidth="1"/>
    <col min="3706" max="3706" width="16.375" style="62" bestFit="1" customWidth="1"/>
    <col min="3707" max="3707" width="17.875" style="62" bestFit="1" customWidth="1"/>
    <col min="3708" max="3708" width="5.75" style="62" bestFit="1" customWidth="1"/>
    <col min="3709" max="3710" width="9.75" style="62" bestFit="1" customWidth="1"/>
    <col min="3711" max="3711" width="7.75" style="62" bestFit="1" customWidth="1"/>
    <col min="3712" max="3712" width="9.75" style="62" bestFit="1" customWidth="1"/>
    <col min="3713" max="3713" width="59.375" style="62" bestFit="1" customWidth="1"/>
    <col min="3714" max="3714" width="45.5" style="62" bestFit="1" customWidth="1"/>
    <col min="3715" max="3715" width="27.625" style="62" bestFit="1" customWidth="1"/>
    <col min="3716" max="3716" width="11.875" style="62" bestFit="1" customWidth="1"/>
    <col min="3717" max="3720" width="14.125" style="62" bestFit="1" customWidth="1"/>
    <col min="3721" max="3721" width="15.625" style="62" bestFit="1" customWidth="1"/>
    <col min="3722" max="3722" width="14.125" style="62" bestFit="1" customWidth="1"/>
    <col min="3723" max="3724" width="19.625" style="62" bestFit="1" customWidth="1"/>
    <col min="3725" max="3725" width="21.875" style="62" bestFit="1" customWidth="1"/>
    <col min="3726" max="3726" width="19.375" style="62" bestFit="1" customWidth="1"/>
    <col min="3727" max="3727" width="16.375" style="62" bestFit="1" customWidth="1"/>
    <col min="3728" max="3728" width="23" style="62" bestFit="1" customWidth="1"/>
    <col min="3729" max="3730" width="14.125" style="62" bestFit="1" customWidth="1"/>
    <col min="3731" max="3731" width="23.25" style="62" bestFit="1" customWidth="1"/>
    <col min="3732" max="3733" width="14.375" style="62" bestFit="1" customWidth="1"/>
    <col min="3734" max="3734" width="23.125" style="62" bestFit="1" customWidth="1"/>
    <col min="3735" max="3735" width="18.875" style="62" bestFit="1" customWidth="1"/>
    <col min="3736" max="3736" width="14.375" style="62" bestFit="1" customWidth="1"/>
    <col min="3737" max="3737" width="16.5" style="62" bestFit="1" customWidth="1"/>
    <col min="3738" max="3738" width="25.25" style="62" bestFit="1" customWidth="1"/>
    <col min="3739" max="3740" width="18.625" style="62" bestFit="1" customWidth="1"/>
    <col min="3741" max="3741" width="23" style="62" bestFit="1" customWidth="1"/>
    <col min="3742" max="3743" width="26.75" style="62" bestFit="1" customWidth="1"/>
    <col min="3744" max="3744" width="25.25" style="62" bestFit="1" customWidth="1"/>
    <col min="3745" max="3745" width="29.625" style="62" bestFit="1" customWidth="1"/>
    <col min="3746" max="3746" width="25.25" style="62" bestFit="1" customWidth="1"/>
    <col min="3747" max="3747" width="29.625" style="62" bestFit="1" customWidth="1"/>
    <col min="3748" max="3751" width="20.875" style="62" bestFit="1" customWidth="1"/>
    <col min="3752" max="3752" width="13.875" style="62" bestFit="1" customWidth="1"/>
    <col min="3753" max="3753" width="16.5" style="62" bestFit="1" customWidth="1"/>
    <col min="3754" max="3754" width="7.75" style="62" bestFit="1" customWidth="1"/>
    <col min="3755" max="3755" width="20.75" style="62" bestFit="1" customWidth="1"/>
    <col min="3756" max="3758" width="16.375" style="62" bestFit="1" customWidth="1"/>
    <col min="3759" max="3762" width="31" style="62" bestFit="1" customWidth="1"/>
    <col min="3763" max="3764" width="18.625" style="62" bestFit="1" customWidth="1"/>
    <col min="3765" max="3765" width="16.375" style="62" bestFit="1" customWidth="1"/>
    <col min="3766" max="3767" width="18.625" style="62" bestFit="1" customWidth="1"/>
    <col min="3768" max="3768" width="16.375" style="62" bestFit="1" customWidth="1"/>
    <col min="3769" max="3770" width="18.625" style="62" bestFit="1" customWidth="1"/>
    <col min="3771" max="3771" width="20.75" style="62" bestFit="1" customWidth="1"/>
    <col min="3772" max="3773" width="23" style="62" bestFit="1" customWidth="1"/>
    <col min="3774" max="3774" width="25.25" style="62" bestFit="1" customWidth="1"/>
    <col min="3775" max="3775" width="23" style="62" bestFit="1" customWidth="1"/>
    <col min="3776" max="3776" width="20.75" style="62" bestFit="1" customWidth="1"/>
    <col min="3777" max="3778" width="23" style="62" bestFit="1" customWidth="1"/>
    <col min="3779" max="3779" width="25.25" style="62" bestFit="1" customWidth="1"/>
    <col min="3780" max="3780" width="23" style="62" bestFit="1" customWidth="1"/>
    <col min="3781" max="3781" width="18.625" style="62" bestFit="1" customWidth="1"/>
    <col min="3782" max="3784" width="20.75" style="62" bestFit="1" customWidth="1"/>
    <col min="3785" max="3785" width="19.75" style="62" bestFit="1" customWidth="1"/>
    <col min="3786" max="3787" width="22" style="62" bestFit="1" customWidth="1"/>
    <col min="3788" max="3788" width="14.125" style="62" bestFit="1" customWidth="1"/>
    <col min="3789" max="3790" width="20.75" style="62" bestFit="1" customWidth="1"/>
    <col min="3791" max="3792" width="18.625" style="62" bestFit="1" customWidth="1"/>
    <col min="3793" max="3795" width="20.75" style="62" bestFit="1" customWidth="1"/>
    <col min="3796" max="3797" width="23" style="62" bestFit="1" customWidth="1"/>
    <col min="3798" max="3798" width="20.75" style="62" bestFit="1" customWidth="1"/>
    <col min="3799" max="3800" width="23" style="62" bestFit="1" customWidth="1"/>
    <col min="3801" max="3801" width="25.25" style="62" bestFit="1" customWidth="1"/>
    <col min="3802" max="3803" width="23" style="62" bestFit="1" customWidth="1"/>
    <col min="3804" max="3806" width="25.25" style="62" bestFit="1" customWidth="1"/>
    <col min="3807" max="3808" width="27.5" style="62" bestFit="1" customWidth="1"/>
    <col min="3809" max="3809" width="25.25" style="62" bestFit="1" customWidth="1"/>
    <col min="3810" max="3811" width="27.5" style="62" bestFit="1" customWidth="1"/>
    <col min="3812" max="3812" width="29.625" style="62" bestFit="1" customWidth="1"/>
    <col min="3813" max="3813" width="27.5" style="62" bestFit="1" customWidth="1"/>
    <col min="3814" max="3814" width="24.5" style="62" bestFit="1" customWidth="1"/>
    <col min="3815" max="3815" width="29" style="62" bestFit="1" customWidth="1"/>
    <col min="3816" max="3817" width="20.75" style="62" bestFit="1" customWidth="1"/>
    <col min="3818" max="3818" width="27.5" style="62" bestFit="1" customWidth="1"/>
    <col min="3819" max="3820" width="23" style="62" bestFit="1" customWidth="1"/>
    <col min="3821" max="3821" width="29.625" style="62" bestFit="1" customWidth="1"/>
    <col min="3822" max="3822" width="9.125" style="62" bestFit="1" customWidth="1"/>
    <col min="3823" max="3825" width="18.125" style="62" bestFit="1" customWidth="1"/>
    <col min="3826" max="3826" width="20.375" style="62" bestFit="1" customWidth="1"/>
    <col min="3827" max="3827" width="25.25" style="62" bestFit="1" customWidth="1"/>
    <col min="3828" max="3828" width="27.5" style="62" bestFit="1" customWidth="1"/>
    <col min="3829" max="3830" width="9.125" style="62" bestFit="1" customWidth="1"/>
    <col min="3831" max="3831" width="11.25" style="62" bestFit="1" customWidth="1"/>
    <col min="3832" max="3832" width="15" style="62" bestFit="1" customWidth="1"/>
    <col min="3833" max="3833" width="16.375" style="62" bestFit="1" customWidth="1"/>
    <col min="3834" max="3836" width="23.25" style="62" bestFit="1" customWidth="1"/>
    <col min="3837" max="3838" width="20.75" style="62" bestFit="1" customWidth="1"/>
    <col min="3839" max="3839" width="6.625" style="62" bestFit="1" customWidth="1"/>
    <col min="3840" max="3840" width="9" style="62"/>
    <col min="3841" max="3841" width="16.375" style="62" bestFit="1" customWidth="1"/>
    <col min="3842" max="3842" width="14.125" style="62" bestFit="1" customWidth="1"/>
    <col min="3843" max="3845" width="9.75" style="62" bestFit="1" customWidth="1"/>
    <col min="3846" max="3846" width="14.125" style="62" bestFit="1" customWidth="1"/>
    <col min="3847" max="3847" width="15.25" style="62" customWidth="1"/>
    <col min="3848" max="3848" width="14.125" style="62" bestFit="1" customWidth="1"/>
    <col min="3849" max="3849" width="15.25" style="62" bestFit="1" customWidth="1"/>
    <col min="3850" max="3852" width="13.625" style="62" bestFit="1" customWidth="1"/>
    <col min="3853" max="3853" width="12" style="62" bestFit="1" customWidth="1"/>
    <col min="3854" max="3854" width="22.125" style="62" bestFit="1" customWidth="1"/>
    <col min="3855" max="3856" width="30.125" style="62" bestFit="1" customWidth="1"/>
    <col min="3857" max="3858" width="21" style="62" bestFit="1" customWidth="1"/>
    <col min="3859" max="3859" width="18.75" style="62" bestFit="1" customWidth="1"/>
    <col min="3860" max="3860" width="21" style="62" bestFit="1" customWidth="1"/>
    <col min="3861" max="3862" width="9.75" style="62" bestFit="1" customWidth="1"/>
    <col min="3863" max="3863" width="18.875" style="62" bestFit="1" customWidth="1"/>
    <col min="3864" max="3864" width="9.75" style="62" bestFit="1" customWidth="1"/>
    <col min="3865" max="3865" width="18.875" style="62" bestFit="1" customWidth="1"/>
    <col min="3866" max="3867" width="9.75" style="62" bestFit="1" customWidth="1"/>
    <col min="3868" max="3869" width="12.125" style="62" bestFit="1" customWidth="1"/>
    <col min="3870" max="3870" width="7.125" style="62" bestFit="1" customWidth="1"/>
    <col min="3871" max="3871" width="9.75" style="62" bestFit="1" customWidth="1"/>
    <col min="3872" max="3872" width="15.5" style="62" bestFit="1" customWidth="1"/>
    <col min="3873" max="3873" width="19.375" style="62" bestFit="1" customWidth="1"/>
    <col min="3874" max="3874" width="5.75" style="62" bestFit="1" customWidth="1"/>
    <col min="3875" max="3875" width="9.75" style="62" bestFit="1" customWidth="1"/>
    <col min="3876" max="3876" width="11.875" style="62" bestFit="1" customWidth="1"/>
    <col min="3877" max="3877" width="9.125" style="62" bestFit="1" customWidth="1"/>
    <col min="3878" max="3878" width="10.5" style="62" bestFit="1" customWidth="1"/>
    <col min="3879" max="3879" width="16.375" style="62" bestFit="1" customWidth="1"/>
    <col min="3880" max="3880" width="12.125" style="62" bestFit="1" customWidth="1"/>
    <col min="3881" max="3881" width="10.375" style="62" bestFit="1" customWidth="1"/>
    <col min="3882" max="3882" width="11.875" style="62" bestFit="1" customWidth="1"/>
    <col min="3883" max="3891" width="16.375" style="62" bestFit="1" customWidth="1"/>
    <col min="3892" max="3892" width="10.625" style="62" bestFit="1" customWidth="1"/>
    <col min="3893" max="3893" width="11.875" style="62" bestFit="1" customWidth="1"/>
    <col min="3894" max="3894" width="16.375" style="62" bestFit="1" customWidth="1"/>
    <col min="3895" max="3895" width="20.75" style="62" bestFit="1" customWidth="1"/>
    <col min="3896" max="3896" width="16.375" style="62" bestFit="1" customWidth="1"/>
    <col min="3897" max="3897" width="20.75" style="62" bestFit="1" customWidth="1"/>
    <col min="3898" max="3898" width="16.375" style="62" bestFit="1" customWidth="1"/>
    <col min="3899" max="3899" width="20.75" style="62" bestFit="1" customWidth="1"/>
    <col min="3900" max="3900" width="16.375" style="62" bestFit="1" customWidth="1"/>
    <col min="3901" max="3901" width="20.75" style="62" bestFit="1" customWidth="1"/>
    <col min="3902" max="3902" width="16.375" style="62" bestFit="1" customWidth="1"/>
    <col min="3903" max="3903" width="20.75" style="62" bestFit="1" customWidth="1"/>
    <col min="3904" max="3904" width="14.125" style="62" bestFit="1" customWidth="1"/>
    <col min="3905" max="3905" width="18.625" style="62" bestFit="1" customWidth="1"/>
    <col min="3906" max="3906" width="16.375" style="62" bestFit="1" customWidth="1"/>
    <col min="3907" max="3907" width="20.75" style="62" bestFit="1" customWidth="1"/>
    <col min="3908" max="3908" width="16.375" style="62" bestFit="1" customWidth="1"/>
    <col min="3909" max="3909" width="20.75" style="62" bestFit="1" customWidth="1"/>
    <col min="3910" max="3915" width="23" style="62" bestFit="1" customWidth="1"/>
    <col min="3916" max="3917" width="18.625" style="62" bestFit="1" customWidth="1"/>
    <col min="3918" max="3918" width="10.5" style="62" bestFit="1" customWidth="1"/>
    <col min="3919" max="3919" width="11.875" style="62" bestFit="1" customWidth="1"/>
    <col min="3920" max="3920" width="10.5" style="62" bestFit="1" customWidth="1"/>
    <col min="3921" max="3922" width="11.875" style="62" bestFit="1" customWidth="1"/>
    <col min="3923" max="3923" width="16.375" style="62" bestFit="1" customWidth="1"/>
    <col min="3924" max="3924" width="17.875" style="62" bestFit="1" customWidth="1"/>
    <col min="3925" max="3925" width="22.25" style="62" bestFit="1" customWidth="1"/>
    <col min="3926" max="3926" width="7.75" style="62" bestFit="1" customWidth="1"/>
    <col min="3927" max="3929" width="11.875" style="62" bestFit="1" customWidth="1"/>
    <col min="3930" max="3930" width="16.375" style="62" bestFit="1" customWidth="1"/>
    <col min="3931" max="3933" width="11.875" style="62" bestFit="1" customWidth="1"/>
    <col min="3934" max="3934" width="14.125" style="62" bestFit="1" customWidth="1"/>
    <col min="3935" max="3935" width="11.875" style="62" bestFit="1" customWidth="1"/>
    <col min="3936" max="3936" width="16.375" style="62" bestFit="1" customWidth="1"/>
    <col min="3937" max="3937" width="18.625" style="62" bestFit="1" customWidth="1"/>
    <col min="3938" max="3938" width="10.5" style="62" bestFit="1" customWidth="1"/>
    <col min="3939" max="3939" width="14.25" style="62" bestFit="1" customWidth="1"/>
    <col min="3940" max="3941" width="13.375" style="62" bestFit="1" customWidth="1"/>
    <col min="3942" max="3942" width="16.375" style="62" bestFit="1" customWidth="1"/>
    <col min="3943" max="3943" width="16.5" style="62" bestFit="1" customWidth="1"/>
    <col min="3944" max="3945" width="20.125" style="62" bestFit="1" customWidth="1"/>
    <col min="3946" max="3947" width="23" style="62" bestFit="1" customWidth="1"/>
    <col min="3948" max="3948" width="18.625" style="62" bestFit="1" customWidth="1"/>
    <col min="3949" max="3949" width="9.25" style="62" bestFit="1" customWidth="1"/>
    <col min="3950" max="3950" width="7.25" style="62" bestFit="1" customWidth="1"/>
    <col min="3951" max="3951" width="10.375" style="62" bestFit="1" customWidth="1"/>
    <col min="3952" max="3953" width="11.875" style="62" bestFit="1" customWidth="1"/>
    <col min="3954" max="3954" width="14.375" style="62" bestFit="1" customWidth="1"/>
    <col min="3955" max="3955" width="11.875" style="62" bestFit="1" customWidth="1"/>
    <col min="3956" max="3957" width="16.375" style="62" bestFit="1" customWidth="1"/>
    <col min="3958" max="3958" width="11.875" style="62" bestFit="1" customWidth="1"/>
    <col min="3959" max="3960" width="16.375" style="62" bestFit="1" customWidth="1"/>
    <col min="3961" max="3961" width="17.875" style="62" bestFit="1" customWidth="1"/>
    <col min="3962" max="3962" width="16.375" style="62" bestFit="1" customWidth="1"/>
    <col min="3963" max="3963" width="17.875" style="62" bestFit="1" customWidth="1"/>
    <col min="3964" max="3964" width="5.75" style="62" bestFit="1" customWidth="1"/>
    <col min="3965" max="3966" width="9.75" style="62" bestFit="1" customWidth="1"/>
    <col min="3967" max="3967" width="7.75" style="62" bestFit="1" customWidth="1"/>
    <col min="3968" max="3968" width="9.75" style="62" bestFit="1" customWidth="1"/>
    <col min="3969" max="3969" width="59.375" style="62" bestFit="1" customWidth="1"/>
    <col min="3970" max="3970" width="45.5" style="62" bestFit="1" customWidth="1"/>
    <col min="3971" max="3971" width="27.625" style="62" bestFit="1" customWidth="1"/>
    <col min="3972" max="3972" width="11.875" style="62" bestFit="1" customWidth="1"/>
    <col min="3973" max="3976" width="14.125" style="62" bestFit="1" customWidth="1"/>
    <col min="3977" max="3977" width="15.625" style="62" bestFit="1" customWidth="1"/>
    <col min="3978" max="3978" width="14.125" style="62" bestFit="1" customWidth="1"/>
    <col min="3979" max="3980" width="19.625" style="62" bestFit="1" customWidth="1"/>
    <col min="3981" max="3981" width="21.875" style="62" bestFit="1" customWidth="1"/>
    <col min="3982" max="3982" width="19.375" style="62" bestFit="1" customWidth="1"/>
    <col min="3983" max="3983" width="16.375" style="62" bestFit="1" customWidth="1"/>
    <col min="3984" max="3984" width="23" style="62" bestFit="1" customWidth="1"/>
    <col min="3985" max="3986" width="14.125" style="62" bestFit="1" customWidth="1"/>
    <col min="3987" max="3987" width="23.25" style="62" bestFit="1" customWidth="1"/>
    <col min="3988" max="3989" width="14.375" style="62" bestFit="1" customWidth="1"/>
    <col min="3990" max="3990" width="23.125" style="62" bestFit="1" customWidth="1"/>
    <col min="3991" max="3991" width="18.875" style="62" bestFit="1" customWidth="1"/>
    <col min="3992" max="3992" width="14.375" style="62" bestFit="1" customWidth="1"/>
    <col min="3993" max="3993" width="16.5" style="62" bestFit="1" customWidth="1"/>
    <col min="3994" max="3994" width="25.25" style="62" bestFit="1" customWidth="1"/>
    <col min="3995" max="3996" width="18.625" style="62" bestFit="1" customWidth="1"/>
    <col min="3997" max="3997" width="23" style="62" bestFit="1" customWidth="1"/>
    <col min="3998" max="3999" width="26.75" style="62" bestFit="1" customWidth="1"/>
    <col min="4000" max="4000" width="25.25" style="62" bestFit="1" customWidth="1"/>
    <col min="4001" max="4001" width="29.625" style="62" bestFit="1" customWidth="1"/>
    <col min="4002" max="4002" width="25.25" style="62" bestFit="1" customWidth="1"/>
    <col min="4003" max="4003" width="29.625" style="62" bestFit="1" customWidth="1"/>
    <col min="4004" max="4007" width="20.875" style="62" bestFit="1" customWidth="1"/>
    <col min="4008" max="4008" width="13.875" style="62" bestFit="1" customWidth="1"/>
    <col min="4009" max="4009" width="16.5" style="62" bestFit="1" customWidth="1"/>
    <col min="4010" max="4010" width="7.75" style="62" bestFit="1" customWidth="1"/>
    <col min="4011" max="4011" width="20.75" style="62" bestFit="1" customWidth="1"/>
    <col min="4012" max="4014" width="16.375" style="62" bestFit="1" customWidth="1"/>
    <col min="4015" max="4018" width="31" style="62" bestFit="1" customWidth="1"/>
    <col min="4019" max="4020" width="18.625" style="62" bestFit="1" customWidth="1"/>
    <col min="4021" max="4021" width="16.375" style="62" bestFit="1" customWidth="1"/>
    <col min="4022" max="4023" width="18.625" style="62" bestFit="1" customWidth="1"/>
    <col min="4024" max="4024" width="16.375" style="62" bestFit="1" customWidth="1"/>
    <col min="4025" max="4026" width="18.625" style="62" bestFit="1" customWidth="1"/>
    <col min="4027" max="4027" width="20.75" style="62" bestFit="1" customWidth="1"/>
    <col min="4028" max="4029" width="23" style="62" bestFit="1" customWidth="1"/>
    <col min="4030" max="4030" width="25.25" style="62" bestFit="1" customWidth="1"/>
    <col min="4031" max="4031" width="23" style="62" bestFit="1" customWidth="1"/>
    <col min="4032" max="4032" width="20.75" style="62" bestFit="1" customWidth="1"/>
    <col min="4033" max="4034" width="23" style="62" bestFit="1" customWidth="1"/>
    <col min="4035" max="4035" width="25.25" style="62" bestFit="1" customWidth="1"/>
    <col min="4036" max="4036" width="23" style="62" bestFit="1" customWidth="1"/>
    <col min="4037" max="4037" width="18.625" style="62" bestFit="1" customWidth="1"/>
    <col min="4038" max="4040" width="20.75" style="62" bestFit="1" customWidth="1"/>
    <col min="4041" max="4041" width="19.75" style="62" bestFit="1" customWidth="1"/>
    <col min="4042" max="4043" width="22" style="62" bestFit="1" customWidth="1"/>
    <col min="4044" max="4044" width="14.125" style="62" bestFit="1" customWidth="1"/>
    <col min="4045" max="4046" width="20.75" style="62" bestFit="1" customWidth="1"/>
    <col min="4047" max="4048" width="18.625" style="62" bestFit="1" customWidth="1"/>
    <col min="4049" max="4051" width="20.75" style="62" bestFit="1" customWidth="1"/>
    <col min="4052" max="4053" width="23" style="62" bestFit="1" customWidth="1"/>
    <col min="4054" max="4054" width="20.75" style="62" bestFit="1" customWidth="1"/>
    <col min="4055" max="4056" width="23" style="62" bestFit="1" customWidth="1"/>
    <col min="4057" max="4057" width="25.25" style="62" bestFit="1" customWidth="1"/>
    <col min="4058" max="4059" width="23" style="62" bestFit="1" customWidth="1"/>
    <col min="4060" max="4062" width="25.25" style="62" bestFit="1" customWidth="1"/>
    <col min="4063" max="4064" width="27.5" style="62" bestFit="1" customWidth="1"/>
    <col min="4065" max="4065" width="25.25" style="62" bestFit="1" customWidth="1"/>
    <col min="4066" max="4067" width="27.5" style="62" bestFit="1" customWidth="1"/>
    <col min="4068" max="4068" width="29.625" style="62" bestFit="1" customWidth="1"/>
    <col min="4069" max="4069" width="27.5" style="62" bestFit="1" customWidth="1"/>
    <col min="4070" max="4070" width="24.5" style="62" bestFit="1" customWidth="1"/>
    <col min="4071" max="4071" width="29" style="62" bestFit="1" customWidth="1"/>
    <col min="4072" max="4073" width="20.75" style="62" bestFit="1" customWidth="1"/>
    <col min="4074" max="4074" width="27.5" style="62" bestFit="1" customWidth="1"/>
    <col min="4075" max="4076" width="23" style="62" bestFit="1" customWidth="1"/>
    <col min="4077" max="4077" width="29.625" style="62" bestFit="1" customWidth="1"/>
    <col min="4078" max="4078" width="9.125" style="62" bestFit="1" customWidth="1"/>
    <col min="4079" max="4081" width="18.125" style="62" bestFit="1" customWidth="1"/>
    <col min="4082" max="4082" width="20.375" style="62" bestFit="1" customWidth="1"/>
    <col min="4083" max="4083" width="25.25" style="62" bestFit="1" customWidth="1"/>
    <col min="4084" max="4084" width="27.5" style="62" bestFit="1" customWidth="1"/>
    <col min="4085" max="4086" width="9.125" style="62" bestFit="1" customWidth="1"/>
    <col min="4087" max="4087" width="11.25" style="62" bestFit="1" customWidth="1"/>
    <col min="4088" max="4088" width="15" style="62" bestFit="1" customWidth="1"/>
    <col min="4089" max="4089" width="16.375" style="62" bestFit="1" customWidth="1"/>
    <col min="4090" max="4092" width="23.25" style="62" bestFit="1" customWidth="1"/>
    <col min="4093" max="4094" width="20.75" style="62" bestFit="1" customWidth="1"/>
    <col min="4095" max="4095" width="6.625" style="62" bestFit="1" customWidth="1"/>
    <col min="4096" max="4096" width="9" style="62"/>
    <col min="4097" max="4097" width="16.375" style="62" bestFit="1" customWidth="1"/>
    <col min="4098" max="4098" width="14.125" style="62" bestFit="1" customWidth="1"/>
    <col min="4099" max="4101" width="9.75" style="62" bestFit="1" customWidth="1"/>
    <col min="4102" max="4102" width="14.125" style="62" bestFit="1" customWidth="1"/>
    <col min="4103" max="4103" width="15.25" style="62" customWidth="1"/>
    <col min="4104" max="4104" width="14.125" style="62" bestFit="1" customWidth="1"/>
    <col min="4105" max="4105" width="15.25" style="62" bestFit="1" customWidth="1"/>
    <col min="4106" max="4108" width="13.625" style="62" bestFit="1" customWidth="1"/>
    <col min="4109" max="4109" width="12" style="62" bestFit="1" customWidth="1"/>
    <col min="4110" max="4110" width="22.125" style="62" bestFit="1" customWidth="1"/>
    <col min="4111" max="4112" width="30.125" style="62" bestFit="1" customWidth="1"/>
    <col min="4113" max="4114" width="21" style="62" bestFit="1" customWidth="1"/>
    <col min="4115" max="4115" width="18.75" style="62" bestFit="1" customWidth="1"/>
    <col min="4116" max="4116" width="21" style="62" bestFit="1" customWidth="1"/>
    <col min="4117" max="4118" width="9.75" style="62" bestFit="1" customWidth="1"/>
    <col min="4119" max="4119" width="18.875" style="62" bestFit="1" customWidth="1"/>
    <col min="4120" max="4120" width="9.75" style="62" bestFit="1" customWidth="1"/>
    <col min="4121" max="4121" width="18.875" style="62" bestFit="1" customWidth="1"/>
    <col min="4122" max="4123" width="9.75" style="62" bestFit="1" customWidth="1"/>
    <col min="4124" max="4125" width="12.125" style="62" bestFit="1" customWidth="1"/>
    <col min="4126" max="4126" width="7.125" style="62" bestFit="1" customWidth="1"/>
    <col min="4127" max="4127" width="9.75" style="62" bestFit="1" customWidth="1"/>
    <col min="4128" max="4128" width="15.5" style="62" bestFit="1" customWidth="1"/>
    <col min="4129" max="4129" width="19.375" style="62" bestFit="1" customWidth="1"/>
    <col min="4130" max="4130" width="5.75" style="62" bestFit="1" customWidth="1"/>
    <col min="4131" max="4131" width="9.75" style="62" bestFit="1" customWidth="1"/>
    <col min="4132" max="4132" width="11.875" style="62" bestFit="1" customWidth="1"/>
    <col min="4133" max="4133" width="9.125" style="62" bestFit="1" customWidth="1"/>
    <col min="4134" max="4134" width="10.5" style="62" bestFit="1" customWidth="1"/>
    <col min="4135" max="4135" width="16.375" style="62" bestFit="1" customWidth="1"/>
    <col min="4136" max="4136" width="12.125" style="62" bestFit="1" customWidth="1"/>
    <col min="4137" max="4137" width="10.375" style="62" bestFit="1" customWidth="1"/>
    <col min="4138" max="4138" width="11.875" style="62" bestFit="1" customWidth="1"/>
    <col min="4139" max="4147" width="16.375" style="62" bestFit="1" customWidth="1"/>
    <col min="4148" max="4148" width="10.625" style="62" bestFit="1" customWidth="1"/>
    <col min="4149" max="4149" width="11.875" style="62" bestFit="1" customWidth="1"/>
    <col min="4150" max="4150" width="16.375" style="62" bestFit="1" customWidth="1"/>
    <col min="4151" max="4151" width="20.75" style="62" bestFit="1" customWidth="1"/>
    <col min="4152" max="4152" width="16.375" style="62" bestFit="1" customWidth="1"/>
    <col min="4153" max="4153" width="20.75" style="62" bestFit="1" customWidth="1"/>
    <col min="4154" max="4154" width="16.375" style="62" bestFit="1" customWidth="1"/>
    <col min="4155" max="4155" width="20.75" style="62" bestFit="1" customWidth="1"/>
    <col min="4156" max="4156" width="16.375" style="62" bestFit="1" customWidth="1"/>
    <col min="4157" max="4157" width="20.75" style="62" bestFit="1" customWidth="1"/>
    <col min="4158" max="4158" width="16.375" style="62" bestFit="1" customWidth="1"/>
    <col min="4159" max="4159" width="20.75" style="62" bestFit="1" customWidth="1"/>
    <col min="4160" max="4160" width="14.125" style="62" bestFit="1" customWidth="1"/>
    <col min="4161" max="4161" width="18.625" style="62" bestFit="1" customWidth="1"/>
    <col min="4162" max="4162" width="16.375" style="62" bestFit="1" customWidth="1"/>
    <col min="4163" max="4163" width="20.75" style="62" bestFit="1" customWidth="1"/>
    <col min="4164" max="4164" width="16.375" style="62" bestFit="1" customWidth="1"/>
    <col min="4165" max="4165" width="20.75" style="62" bestFit="1" customWidth="1"/>
    <col min="4166" max="4171" width="23" style="62" bestFit="1" customWidth="1"/>
    <col min="4172" max="4173" width="18.625" style="62" bestFit="1" customWidth="1"/>
    <col min="4174" max="4174" width="10.5" style="62" bestFit="1" customWidth="1"/>
    <col min="4175" max="4175" width="11.875" style="62" bestFit="1" customWidth="1"/>
    <col min="4176" max="4176" width="10.5" style="62" bestFit="1" customWidth="1"/>
    <col min="4177" max="4178" width="11.875" style="62" bestFit="1" customWidth="1"/>
    <col min="4179" max="4179" width="16.375" style="62" bestFit="1" customWidth="1"/>
    <col min="4180" max="4180" width="17.875" style="62" bestFit="1" customWidth="1"/>
    <col min="4181" max="4181" width="22.25" style="62" bestFit="1" customWidth="1"/>
    <col min="4182" max="4182" width="7.75" style="62" bestFit="1" customWidth="1"/>
    <col min="4183" max="4185" width="11.875" style="62" bestFit="1" customWidth="1"/>
    <col min="4186" max="4186" width="16.375" style="62" bestFit="1" customWidth="1"/>
    <col min="4187" max="4189" width="11.875" style="62" bestFit="1" customWidth="1"/>
    <col min="4190" max="4190" width="14.125" style="62" bestFit="1" customWidth="1"/>
    <col min="4191" max="4191" width="11.875" style="62" bestFit="1" customWidth="1"/>
    <col min="4192" max="4192" width="16.375" style="62" bestFit="1" customWidth="1"/>
    <col min="4193" max="4193" width="18.625" style="62" bestFit="1" customWidth="1"/>
    <col min="4194" max="4194" width="10.5" style="62" bestFit="1" customWidth="1"/>
    <col min="4195" max="4195" width="14.25" style="62" bestFit="1" customWidth="1"/>
    <col min="4196" max="4197" width="13.375" style="62" bestFit="1" customWidth="1"/>
    <col min="4198" max="4198" width="16.375" style="62" bestFit="1" customWidth="1"/>
    <col min="4199" max="4199" width="16.5" style="62" bestFit="1" customWidth="1"/>
    <col min="4200" max="4201" width="20.125" style="62" bestFit="1" customWidth="1"/>
    <col min="4202" max="4203" width="23" style="62" bestFit="1" customWidth="1"/>
    <col min="4204" max="4204" width="18.625" style="62" bestFit="1" customWidth="1"/>
    <col min="4205" max="4205" width="9.25" style="62" bestFit="1" customWidth="1"/>
    <col min="4206" max="4206" width="7.25" style="62" bestFit="1" customWidth="1"/>
    <col min="4207" max="4207" width="10.375" style="62" bestFit="1" customWidth="1"/>
    <col min="4208" max="4209" width="11.875" style="62" bestFit="1" customWidth="1"/>
    <col min="4210" max="4210" width="14.375" style="62" bestFit="1" customWidth="1"/>
    <col min="4211" max="4211" width="11.875" style="62" bestFit="1" customWidth="1"/>
    <col min="4212" max="4213" width="16.375" style="62" bestFit="1" customWidth="1"/>
    <col min="4214" max="4214" width="11.875" style="62" bestFit="1" customWidth="1"/>
    <col min="4215" max="4216" width="16.375" style="62" bestFit="1" customWidth="1"/>
    <col min="4217" max="4217" width="17.875" style="62" bestFit="1" customWidth="1"/>
    <col min="4218" max="4218" width="16.375" style="62" bestFit="1" customWidth="1"/>
    <col min="4219" max="4219" width="17.875" style="62" bestFit="1" customWidth="1"/>
    <col min="4220" max="4220" width="5.75" style="62" bestFit="1" customWidth="1"/>
    <col min="4221" max="4222" width="9.75" style="62" bestFit="1" customWidth="1"/>
    <col min="4223" max="4223" width="7.75" style="62" bestFit="1" customWidth="1"/>
    <col min="4224" max="4224" width="9.75" style="62" bestFit="1" customWidth="1"/>
    <col min="4225" max="4225" width="59.375" style="62" bestFit="1" customWidth="1"/>
    <col min="4226" max="4226" width="45.5" style="62" bestFit="1" customWidth="1"/>
    <col min="4227" max="4227" width="27.625" style="62" bestFit="1" customWidth="1"/>
    <col min="4228" max="4228" width="11.875" style="62" bestFit="1" customWidth="1"/>
    <col min="4229" max="4232" width="14.125" style="62" bestFit="1" customWidth="1"/>
    <col min="4233" max="4233" width="15.625" style="62" bestFit="1" customWidth="1"/>
    <col min="4234" max="4234" width="14.125" style="62" bestFit="1" customWidth="1"/>
    <col min="4235" max="4236" width="19.625" style="62" bestFit="1" customWidth="1"/>
    <col min="4237" max="4237" width="21.875" style="62" bestFit="1" customWidth="1"/>
    <col min="4238" max="4238" width="19.375" style="62" bestFit="1" customWidth="1"/>
    <col min="4239" max="4239" width="16.375" style="62" bestFit="1" customWidth="1"/>
    <col min="4240" max="4240" width="23" style="62" bestFit="1" customWidth="1"/>
    <col min="4241" max="4242" width="14.125" style="62" bestFit="1" customWidth="1"/>
    <col min="4243" max="4243" width="23.25" style="62" bestFit="1" customWidth="1"/>
    <col min="4244" max="4245" width="14.375" style="62" bestFit="1" customWidth="1"/>
    <col min="4246" max="4246" width="23.125" style="62" bestFit="1" customWidth="1"/>
    <col min="4247" max="4247" width="18.875" style="62" bestFit="1" customWidth="1"/>
    <col min="4248" max="4248" width="14.375" style="62" bestFit="1" customWidth="1"/>
    <col min="4249" max="4249" width="16.5" style="62" bestFit="1" customWidth="1"/>
    <col min="4250" max="4250" width="25.25" style="62" bestFit="1" customWidth="1"/>
    <col min="4251" max="4252" width="18.625" style="62" bestFit="1" customWidth="1"/>
    <col min="4253" max="4253" width="23" style="62" bestFit="1" customWidth="1"/>
    <col min="4254" max="4255" width="26.75" style="62" bestFit="1" customWidth="1"/>
    <col min="4256" max="4256" width="25.25" style="62" bestFit="1" customWidth="1"/>
    <col min="4257" max="4257" width="29.625" style="62" bestFit="1" customWidth="1"/>
    <col min="4258" max="4258" width="25.25" style="62" bestFit="1" customWidth="1"/>
    <col min="4259" max="4259" width="29.625" style="62" bestFit="1" customWidth="1"/>
    <col min="4260" max="4263" width="20.875" style="62" bestFit="1" customWidth="1"/>
    <col min="4264" max="4264" width="13.875" style="62" bestFit="1" customWidth="1"/>
    <col min="4265" max="4265" width="16.5" style="62" bestFit="1" customWidth="1"/>
    <col min="4266" max="4266" width="7.75" style="62" bestFit="1" customWidth="1"/>
    <col min="4267" max="4267" width="20.75" style="62" bestFit="1" customWidth="1"/>
    <col min="4268" max="4270" width="16.375" style="62" bestFit="1" customWidth="1"/>
    <col min="4271" max="4274" width="31" style="62" bestFit="1" customWidth="1"/>
    <col min="4275" max="4276" width="18.625" style="62" bestFit="1" customWidth="1"/>
    <col min="4277" max="4277" width="16.375" style="62" bestFit="1" customWidth="1"/>
    <col min="4278" max="4279" width="18.625" style="62" bestFit="1" customWidth="1"/>
    <col min="4280" max="4280" width="16.375" style="62" bestFit="1" customWidth="1"/>
    <col min="4281" max="4282" width="18.625" style="62" bestFit="1" customWidth="1"/>
    <col min="4283" max="4283" width="20.75" style="62" bestFit="1" customWidth="1"/>
    <col min="4284" max="4285" width="23" style="62" bestFit="1" customWidth="1"/>
    <col min="4286" max="4286" width="25.25" style="62" bestFit="1" customWidth="1"/>
    <col min="4287" max="4287" width="23" style="62" bestFit="1" customWidth="1"/>
    <col min="4288" max="4288" width="20.75" style="62" bestFit="1" customWidth="1"/>
    <col min="4289" max="4290" width="23" style="62" bestFit="1" customWidth="1"/>
    <col min="4291" max="4291" width="25.25" style="62" bestFit="1" customWidth="1"/>
    <col min="4292" max="4292" width="23" style="62" bestFit="1" customWidth="1"/>
    <col min="4293" max="4293" width="18.625" style="62" bestFit="1" customWidth="1"/>
    <col min="4294" max="4296" width="20.75" style="62" bestFit="1" customWidth="1"/>
    <col min="4297" max="4297" width="19.75" style="62" bestFit="1" customWidth="1"/>
    <col min="4298" max="4299" width="22" style="62" bestFit="1" customWidth="1"/>
    <col min="4300" max="4300" width="14.125" style="62" bestFit="1" customWidth="1"/>
    <col min="4301" max="4302" width="20.75" style="62" bestFit="1" customWidth="1"/>
    <col min="4303" max="4304" width="18.625" style="62" bestFit="1" customWidth="1"/>
    <col min="4305" max="4307" width="20.75" style="62" bestFit="1" customWidth="1"/>
    <col min="4308" max="4309" width="23" style="62" bestFit="1" customWidth="1"/>
    <col min="4310" max="4310" width="20.75" style="62" bestFit="1" customWidth="1"/>
    <col min="4311" max="4312" width="23" style="62" bestFit="1" customWidth="1"/>
    <col min="4313" max="4313" width="25.25" style="62" bestFit="1" customWidth="1"/>
    <col min="4314" max="4315" width="23" style="62" bestFit="1" customWidth="1"/>
    <col min="4316" max="4318" width="25.25" style="62" bestFit="1" customWidth="1"/>
    <col min="4319" max="4320" width="27.5" style="62" bestFit="1" customWidth="1"/>
    <col min="4321" max="4321" width="25.25" style="62" bestFit="1" customWidth="1"/>
    <col min="4322" max="4323" width="27.5" style="62" bestFit="1" customWidth="1"/>
    <col min="4324" max="4324" width="29.625" style="62" bestFit="1" customWidth="1"/>
    <col min="4325" max="4325" width="27.5" style="62" bestFit="1" customWidth="1"/>
    <col min="4326" max="4326" width="24.5" style="62" bestFit="1" customWidth="1"/>
    <col min="4327" max="4327" width="29" style="62" bestFit="1" customWidth="1"/>
    <col min="4328" max="4329" width="20.75" style="62" bestFit="1" customWidth="1"/>
    <col min="4330" max="4330" width="27.5" style="62" bestFit="1" customWidth="1"/>
    <col min="4331" max="4332" width="23" style="62" bestFit="1" customWidth="1"/>
    <col min="4333" max="4333" width="29.625" style="62" bestFit="1" customWidth="1"/>
    <col min="4334" max="4334" width="9.125" style="62" bestFit="1" customWidth="1"/>
    <col min="4335" max="4337" width="18.125" style="62" bestFit="1" customWidth="1"/>
    <col min="4338" max="4338" width="20.375" style="62" bestFit="1" customWidth="1"/>
    <col min="4339" max="4339" width="25.25" style="62" bestFit="1" customWidth="1"/>
    <col min="4340" max="4340" width="27.5" style="62" bestFit="1" customWidth="1"/>
    <col min="4341" max="4342" width="9.125" style="62" bestFit="1" customWidth="1"/>
    <col min="4343" max="4343" width="11.25" style="62" bestFit="1" customWidth="1"/>
    <col min="4344" max="4344" width="15" style="62" bestFit="1" customWidth="1"/>
    <col min="4345" max="4345" width="16.375" style="62" bestFit="1" customWidth="1"/>
    <col min="4346" max="4348" width="23.25" style="62" bestFit="1" customWidth="1"/>
    <col min="4349" max="4350" width="20.75" style="62" bestFit="1" customWidth="1"/>
    <col min="4351" max="4351" width="6.625" style="62" bestFit="1" customWidth="1"/>
    <col min="4352" max="4352" width="9" style="62"/>
    <col min="4353" max="4353" width="16.375" style="62" bestFit="1" customWidth="1"/>
    <col min="4354" max="4354" width="14.125" style="62" bestFit="1" customWidth="1"/>
    <col min="4355" max="4357" width="9.75" style="62" bestFit="1" customWidth="1"/>
    <col min="4358" max="4358" width="14.125" style="62" bestFit="1" customWidth="1"/>
    <col min="4359" max="4359" width="15.25" style="62" customWidth="1"/>
    <col min="4360" max="4360" width="14.125" style="62" bestFit="1" customWidth="1"/>
    <col min="4361" max="4361" width="15.25" style="62" bestFit="1" customWidth="1"/>
    <col min="4362" max="4364" width="13.625" style="62" bestFit="1" customWidth="1"/>
    <col min="4365" max="4365" width="12" style="62" bestFit="1" customWidth="1"/>
    <col min="4366" max="4366" width="22.125" style="62" bestFit="1" customWidth="1"/>
    <col min="4367" max="4368" width="30.125" style="62" bestFit="1" customWidth="1"/>
    <col min="4369" max="4370" width="21" style="62" bestFit="1" customWidth="1"/>
    <col min="4371" max="4371" width="18.75" style="62" bestFit="1" customWidth="1"/>
    <col min="4372" max="4372" width="21" style="62" bestFit="1" customWidth="1"/>
    <col min="4373" max="4374" width="9.75" style="62" bestFit="1" customWidth="1"/>
    <col min="4375" max="4375" width="18.875" style="62" bestFit="1" customWidth="1"/>
    <col min="4376" max="4376" width="9.75" style="62" bestFit="1" customWidth="1"/>
    <col min="4377" max="4377" width="18.875" style="62" bestFit="1" customWidth="1"/>
    <col min="4378" max="4379" width="9.75" style="62" bestFit="1" customWidth="1"/>
    <col min="4380" max="4381" width="12.125" style="62" bestFit="1" customWidth="1"/>
    <col min="4382" max="4382" width="7.125" style="62" bestFit="1" customWidth="1"/>
    <col min="4383" max="4383" width="9.75" style="62" bestFit="1" customWidth="1"/>
    <col min="4384" max="4384" width="15.5" style="62" bestFit="1" customWidth="1"/>
    <col min="4385" max="4385" width="19.375" style="62" bestFit="1" customWidth="1"/>
    <col min="4386" max="4386" width="5.75" style="62" bestFit="1" customWidth="1"/>
    <col min="4387" max="4387" width="9.75" style="62" bestFit="1" customWidth="1"/>
    <col min="4388" max="4388" width="11.875" style="62" bestFit="1" customWidth="1"/>
    <col min="4389" max="4389" width="9.125" style="62" bestFit="1" customWidth="1"/>
    <col min="4390" max="4390" width="10.5" style="62" bestFit="1" customWidth="1"/>
    <col min="4391" max="4391" width="16.375" style="62" bestFit="1" customWidth="1"/>
    <col min="4392" max="4392" width="12.125" style="62" bestFit="1" customWidth="1"/>
    <col min="4393" max="4393" width="10.375" style="62" bestFit="1" customWidth="1"/>
    <col min="4394" max="4394" width="11.875" style="62" bestFit="1" customWidth="1"/>
    <col min="4395" max="4403" width="16.375" style="62" bestFit="1" customWidth="1"/>
    <col min="4404" max="4404" width="10.625" style="62" bestFit="1" customWidth="1"/>
    <col min="4405" max="4405" width="11.875" style="62" bestFit="1" customWidth="1"/>
    <col min="4406" max="4406" width="16.375" style="62" bestFit="1" customWidth="1"/>
    <col min="4407" max="4407" width="20.75" style="62" bestFit="1" customWidth="1"/>
    <col min="4408" max="4408" width="16.375" style="62" bestFit="1" customWidth="1"/>
    <col min="4409" max="4409" width="20.75" style="62" bestFit="1" customWidth="1"/>
    <col min="4410" max="4410" width="16.375" style="62" bestFit="1" customWidth="1"/>
    <col min="4411" max="4411" width="20.75" style="62" bestFit="1" customWidth="1"/>
    <col min="4412" max="4412" width="16.375" style="62" bestFit="1" customWidth="1"/>
    <col min="4413" max="4413" width="20.75" style="62" bestFit="1" customWidth="1"/>
    <col min="4414" max="4414" width="16.375" style="62" bestFit="1" customWidth="1"/>
    <col min="4415" max="4415" width="20.75" style="62" bestFit="1" customWidth="1"/>
    <col min="4416" max="4416" width="14.125" style="62" bestFit="1" customWidth="1"/>
    <col min="4417" max="4417" width="18.625" style="62" bestFit="1" customWidth="1"/>
    <col min="4418" max="4418" width="16.375" style="62" bestFit="1" customWidth="1"/>
    <col min="4419" max="4419" width="20.75" style="62" bestFit="1" customWidth="1"/>
    <col min="4420" max="4420" width="16.375" style="62" bestFit="1" customWidth="1"/>
    <col min="4421" max="4421" width="20.75" style="62" bestFit="1" customWidth="1"/>
    <col min="4422" max="4427" width="23" style="62" bestFit="1" customWidth="1"/>
    <col min="4428" max="4429" width="18.625" style="62" bestFit="1" customWidth="1"/>
    <col min="4430" max="4430" width="10.5" style="62" bestFit="1" customWidth="1"/>
    <col min="4431" max="4431" width="11.875" style="62" bestFit="1" customWidth="1"/>
    <col min="4432" max="4432" width="10.5" style="62" bestFit="1" customWidth="1"/>
    <col min="4433" max="4434" width="11.875" style="62" bestFit="1" customWidth="1"/>
    <col min="4435" max="4435" width="16.375" style="62" bestFit="1" customWidth="1"/>
    <col min="4436" max="4436" width="17.875" style="62" bestFit="1" customWidth="1"/>
    <col min="4437" max="4437" width="22.25" style="62" bestFit="1" customWidth="1"/>
    <col min="4438" max="4438" width="7.75" style="62" bestFit="1" customWidth="1"/>
    <col min="4439" max="4441" width="11.875" style="62" bestFit="1" customWidth="1"/>
    <col min="4442" max="4442" width="16.375" style="62" bestFit="1" customWidth="1"/>
    <col min="4443" max="4445" width="11.875" style="62" bestFit="1" customWidth="1"/>
    <col min="4446" max="4446" width="14.125" style="62" bestFit="1" customWidth="1"/>
    <col min="4447" max="4447" width="11.875" style="62" bestFit="1" customWidth="1"/>
    <col min="4448" max="4448" width="16.375" style="62" bestFit="1" customWidth="1"/>
    <col min="4449" max="4449" width="18.625" style="62" bestFit="1" customWidth="1"/>
    <col min="4450" max="4450" width="10.5" style="62" bestFit="1" customWidth="1"/>
    <col min="4451" max="4451" width="14.25" style="62" bestFit="1" customWidth="1"/>
    <col min="4452" max="4453" width="13.375" style="62" bestFit="1" customWidth="1"/>
    <col min="4454" max="4454" width="16.375" style="62" bestFit="1" customWidth="1"/>
    <col min="4455" max="4455" width="16.5" style="62" bestFit="1" customWidth="1"/>
    <col min="4456" max="4457" width="20.125" style="62" bestFit="1" customWidth="1"/>
    <col min="4458" max="4459" width="23" style="62" bestFit="1" customWidth="1"/>
    <col min="4460" max="4460" width="18.625" style="62" bestFit="1" customWidth="1"/>
    <col min="4461" max="4461" width="9.25" style="62" bestFit="1" customWidth="1"/>
    <col min="4462" max="4462" width="7.25" style="62" bestFit="1" customWidth="1"/>
    <col min="4463" max="4463" width="10.375" style="62" bestFit="1" customWidth="1"/>
    <col min="4464" max="4465" width="11.875" style="62" bestFit="1" customWidth="1"/>
    <col min="4466" max="4466" width="14.375" style="62" bestFit="1" customWidth="1"/>
    <col min="4467" max="4467" width="11.875" style="62" bestFit="1" customWidth="1"/>
    <col min="4468" max="4469" width="16.375" style="62" bestFit="1" customWidth="1"/>
    <col min="4470" max="4470" width="11.875" style="62" bestFit="1" customWidth="1"/>
    <col min="4471" max="4472" width="16.375" style="62" bestFit="1" customWidth="1"/>
    <col min="4473" max="4473" width="17.875" style="62" bestFit="1" customWidth="1"/>
    <col min="4474" max="4474" width="16.375" style="62" bestFit="1" customWidth="1"/>
    <col min="4475" max="4475" width="17.875" style="62" bestFit="1" customWidth="1"/>
    <col min="4476" max="4476" width="5.75" style="62" bestFit="1" customWidth="1"/>
    <col min="4477" max="4478" width="9.75" style="62" bestFit="1" customWidth="1"/>
    <col min="4479" max="4479" width="7.75" style="62" bestFit="1" customWidth="1"/>
    <col min="4480" max="4480" width="9.75" style="62" bestFit="1" customWidth="1"/>
    <col min="4481" max="4481" width="59.375" style="62" bestFit="1" customWidth="1"/>
    <col min="4482" max="4482" width="45.5" style="62" bestFit="1" customWidth="1"/>
    <col min="4483" max="4483" width="27.625" style="62" bestFit="1" customWidth="1"/>
    <col min="4484" max="4484" width="11.875" style="62" bestFit="1" customWidth="1"/>
    <col min="4485" max="4488" width="14.125" style="62" bestFit="1" customWidth="1"/>
    <col min="4489" max="4489" width="15.625" style="62" bestFit="1" customWidth="1"/>
    <col min="4490" max="4490" width="14.125" style="62" bestFit="1" customWidth="1"/>
    <col min="4491" max="4492" width="19.625" style="62" bestFit="1" customWidth="1"/>
    <col min="4493" max="4493" width="21.875" style="62" bestFit="1" customWidth="1"/>
    <col min="4494" max="4494" width="19.375" style="62" bestFit="1" customWidth="1"/>
    <col min="4495" max="4495" width="16.375" style="62" bestFit="1" customWidth="1"/>
    <col min="4496" max="4496" width="23" style="62" bestFit="1" customWidth="1"/>
    <col min="4497" max="4498" width="14.125" style="62" bestFit="1" customWidth="1"/>
    <col min="4499" max="4499" width="23.25" style="62" bestFit="1" customWidth="1"/>
    <col min="4500" max="4501" width="14.375" style="62" bestFit="1" customWidth="1"/>
    <col min="4502" max="4502" width="23.125" style="62" bestFit="1" customWidth="1"/>
    <col min="4503" max="4503" width="18.875" style="62" bestFit="1" customWidth="1"/>
    <col min="4504" max="4504" width="14.375" style="62" bestFit="1" customWidth="1"/>
    <col min="4505" max="4505" width="16.5" style="62" bestFit="1" customWidth="1"/>
    <col min="4506" max="4506" width="25.25" style="62" bestFit="1" customWidth="1"/>
    <col min="4507" max="4508" width="18.625" style="62" bestFit="1" customWidth="1"/>
    <col min="4509" max="4509" width="23" style="62" bestFit="1" customWidth="1"/>
    <col min="4510" max="4511" width="26.75" style="62" bestFit="1" customWidth="1"/>
    <col min="4512" max="4512" width="25.25" style="62" bestFit="1" customWidth="1"/>
    <col min="4513" max="4513" width="29.625" style="62" bestFit="1" customWidth="1"/>
    <col min="4514" max="4514" width="25.25" style="62" bestFit="1" customWidth="1"/>
    <col min="4515" max="4515" width="29.625" style="62" bestFit="1" customWidth="1"/>
    <col min="4516" max="4519" width="20.875" style="62" bestFit="1" customWidth="1"/>
    <col min="4520" max="4520" width="13.875" style="62" bestFit="1" customWidth="1"/>
    <col min="4521" max="4521" width="16.5" style="62" bestFit="1" customWidth="1"/>
    <col min="4522" max="4522" width="7.75" style="62" bestFit="1" customWidth="1"/>
    <col min="4523" max="4523" width="20.75" style="62" bestFit="1" customWidth="1"/>
    <col min="4524" max="4526" width="16.375" style="62" bestFit="1" customWidth="1"/>
    <col min="4527" max="4530" width="31" style="62" bestFit="1" customWidth="1"/>
    <col min="4531" max="4532" width="18.625" style="62" bestFit="1" customWidth="1"/>
    <col min="4533" max="4533" width="16.375" style="62" bestFit="1" customWidth="1"/>
    <col min="4534" max="4535" width="18.625" style="62" bestFit="1" customWidth="1"/>
    <col min="4536" max="4536" width="16.375" style="62" bestFit="1" customWidth="1"/>
    <col min="4537" max="4538" width="18.625" style="62" bestFit="1" customWidth="1"/>
    <col min="4539" max="4539" width="20.75" style="62" bestFit="1" customWidth="1"/>
    <col min="4540" max="4541" width="23" style="62" bestFit="1" customWidth="1"/>
    <col min="4542" max="4542" width="25.25" style="62" bestFit="1" customWidth="1"/>
    <col min="4543" max="4543" width="23" style="62" bestFit="1" customWidth="1"/>
    <col min="4544" max="4544" width="20.75" style="62" bestFit="1" customWidth="1"/>
    <col min="4545" max="4546" width="23" style="62" bestFit="1" customWidth="1"/>
    <col min="4547" max="4547" width="25.25" style="62" bestFit="1" customWidth="1"/>
    <col min="4548" max="4548" width="23" style="62" bestFit="1" customWidth="1"/>
    <col min="4549" max="4549" width="18.625" style="62" bestFit="1" customWidth="1"/>
    <col min="4550" max="4552" width="20.75" style="62" bestFit="1" customWidth="1"/>
    <col min="4553" max="4553" width="19.75" style="62" bestFit="1" customWidth="1"/>
    <col min="4554" max="4555" width="22" style="62" bestFit="1" customWidth="1"/>
    <col min="4556" max="4556" width="14.125" style="62" bestFit="1" customWidth="1"/>
    <col min="4557" max="4558" width="20.75" style="62" bestFit="1" customWidth="1"/>
    <col min="4559" max="4560" width="18.625" style="62" bestFit="1" customWidth="1"/>
    <col min="4561" max="4563" width="20.75" style="62" bestFit="1" customWidth="1"/>
    <col min="4564" max="4565" width="23" style="62" bestFit="1" customWidth="1"/>
    <col min="4566" max="4566" width="20.75" style="62" bestFit="1" customWidth="1"/>
    <col min="4567" max="4568" width="23" style="62" bestFit="1" customWidth="1"/>
    <col min="4569" max="4569" width="25.25" style="62" bestFit="1" customWidth="1"/>
    <col min="4570" max="4571" width="23" style="62" bestFit="1" customWidth="1"/>
    <col min="4572" max="4574" width="25.25" style="62" bestFit="1" customWidth="1"/>
    <col min="4575" max="4576" width="27.5" style="62" bestFit="1" customWidth="1"/>
    <col min="4577" max="4577" width="25.25" style="62" bestFit="1" customWidth="1"/>
    <col min="4578" max="4579" width="27.5" style="62" bestFit="1" customWidth="1"/>
    <col min="4580" max="4580" width="29.625" style="62" bestFit="1" customWidth="1"/>
    <col min="4581" max="4581" width="27.5" style="62" bestFit="1" customWidth="1"/>
    <col min="4582" max="4582" width="24.5" style="62" bestFit="1" customWidth="1"/>
    <col min="4583" max="4583" width="29" style="62" bestFit="1" customWidth="1"/>
    <col min="4584" max="4585" width="20.75" style="62" bestFit="1" customWidth="1"/>
    <col min="4586" max="4586" width="27.5" style="62" bestFit="1" customWidth="1"/>
    <col min="4587" max="4588" width="23" style="62" bestFit="1" customWidth="1"/>
    <col min="4589" max="4589" width="29.625" style="62" bestFit="1" customWidth="1"/>
    <col min="4590" max="4590" width="9.125" style="62" bestFit="1" customWidth="1"/>
    <col min="4591" max="4593" width="18.125" style="62" bestFit="1" customWidth="1"/>
    <col min="4594" max="4594" width="20.375" style="62" bestFit="1" customWidth="1"/>
    <col min="4595" max="4595" width="25.25" style="62" bestFit="1" customWidth="1"/>
    <col min="4596" max="4596" width="27.5" style="62" bestFit="1" customWidth="1"/>
    <col min="4597" max="4598" width="9.125" style="62" bestFit="1" customWidth="1"/>
    <col min="4599" max="4599" width="11.25" style="62" bestFit="1" customWidth="1"/>
    <col min="4600" max="4600" width="15" style="62" bestFit="1" customWidth="1"/>
    <col min="4601" max="4601" width="16.375" style="62" bestFit="1" customWidth="1"/>
    <col min="4602" max="4604" width="23.25" style="62" bestFit="1" customWidth="1"/>
    <col min="4605" max="4606" width="20.75" style="62" bestFit="1" customWidth="1"/>
    <col min="4607" max="4607" width="6.625" style="62" bestFit="1" customWidth="1"/>
    <col min="4608" max="4608" width="9" style="62"/>
    <col min="4609" max="4609" width="16.375" style="62" bestFit="1" customWidth="1"/>
    <col min="4610" max="4610" width="14.125" style="62" bestFit="1" customWidth="1"/>
    <col min="4611" max="4613" width="9.75" style="62" bestFit="1" customWidth="1"/>
    <col min="4614" max="4614" width="14.125" style="62" bestFit="1" customWidth="1"/>
    <col min="4615" max="4615" width="15.25" style="62" customWidth="1"/>
    <col min="4616" max="4616" width="14.125" style="62" bestFit="1" customWidth="1"/>
    <col min="4617" max="4617" width="15.25" style="62" bestFit="1" customWidth="1"/>
    <col min="4618" max="4620" width="13.625" style="62" bestFit="1" customWidth="1"/>
    <col min="4621" max="4621" width="12" style="62" bestFit="1" customWidth="1"/>
    <col min="4622" max="4622" width="22.125" style="62" bestFit="1" customWidth="1"/>
    <col min="4623" max="4624" width="30.125" style="62" bestFit="1" customWidth="1"/>
    <col min="4625" max="4626" width="21" style="62" bestFit="1" customWidth="1"/>
    <col min="4627" max="4627" width="18.75" style="62" bestFit="1" customWidth="1"/>
    <col min="4628" max="4628" width="21" style="62" bestFit="1" customWidth="1"/>
    <col min="4629" max="4630" width="9.75" style="62" bestFit="1" customWidth="1"/>
    <col min="4631" max="4631" width="18.875" style="62" bestFit="1" customWidth="1"/>
    <col min="4632" max="4632" width="9.75" style="62" bestFit="1" customWidth="1"/>
    <col min="4633" max="4633" width="18.875" style="62" bestFit="1" customWidth="1"/>
    <col min="4634" max="4635" width="9.75" style="62" bestFit="1" customWidth="1"/>
    <col min="4636" max="4637" width="12.125" style="62" bestFit="1" customWidth="1"/>
    <col min="4638" max="4638" width="7.125" style="62" bestFit="1" customWidth="1"/>
    <col min="4639" max="4639" width="9.75" style="62" bestFit="1" customWidth="1"/>
    <col min="4640" max="4640" width="15.5" style="62" bestFit="1" customWidth="1"/>
    <col min="4641" max="4641" width="19.375" style="62" bestFit="1" customWidth="1"/>
    <col min="4642" max="4642" width="5.75" style="62" bestFit="1" customWidth="1"/>
    <col min="4643" max="4643" width="9.75" style="62" bestFit="1" customWidth="1"/>
    <col min="4644" max="4644" width="11.875" style="62" bestFit="1" customWidth="1"/>
    <col min="4645" max="4645" width="9.125" style="62" bestFit="1" customWidth="1"/>
    <col min="4646" max="4646" width="10.5" style="62" bestFit="1" customWidth="1"/>
    <col min="4647" max="4647" width="16.375" style="62" bestFit="1" customWidth="1"/>
    <col min="4648" max="4648" width="12.125" style="62" bestFit="1" customWidth="1"/>
    <col min="4649" max="4649" width="10.375" style="62" bestFit="1" customWidth="1"/>
    <col min="4650" max="4650" width="11.875" style="62" bestFit="1" customWidth="1"/>
    <col min="4651" max="4659" width="16.375" style="62" bestFit="1" customWidth="1"/>
    <col min="4660" max="4660" width="10.625" style="62" bestFit="1" customWidth="1"/>
    <col min="4661" max="4661" width="11.875" style="62" bestFit="1" customWidth="1"/>
    <col min="4662" max="4662" width="16.375" style="62" bestFit="1" customWidth="1"/>
    <col min="4663" max="4663" width="20.75" style="62" bestFit="1" customWidth="1"/>
    <col min="4664" max="4664" width="16.375" style="62" bestFit="1" customWidth="1"/>
    <col min="4665" max="4665" width="20.75" style="62" bestFit="1" customWidth="1"/>
    <col min="4666" max="4666" width="16.375" style="62" bestFit="1" customWidth="1"/>
    <col min="4667" max="4667" width="20.75" style="62" bestFit="1" customWidth="1"/>
    <col min="4668" max="4668" width="16.375" style="62" bestFit="1" customWidth="1"/>
    <col min="4669" max="4669" width="20.75" style="62" bestFit="1" customWidth="1"/>
    <col min="4670" max="4670" width="16.375" style="62" bestFit="1" customWidth="1"/>
    <col min="4671" max="4671" width="20.75" style="62" bestFit="1" customWidth="1"/>
    <col min="4672" max="4672" width="14.125" style="62" bestFit="1" customWidth="1"/>
    <col min="4673" max="4673" width="18.625" style="62" bestFit="1" customWidth="1"/>
    <col min="4674" max="4674" width="16.375" style="62" bestFit="1" customWidth="1"/>
    <col min="4675" max="4675" width="20.75" style="62" bestFit="1" customWidth="1"/>
    <col min="4676" max="4676" width="16.375" style="62" bestFit="1" customWidth="1"/>
    <col min="4677" max="4677" width="20.75" style="62" bestFit="1" customWidth="1"/>
    <col min="4678" max="4683" width="23" style="62" bestFit="1" customWidth="1"/>
    <col min="4684" max="4685" width="18.625" style="62" bestFit="1" customWidth="1"/>
    <col min="4686" max="4686" width="10.5" style="62" bestFit="1" customWidth="1"/>
    <col min="4687" max="4687" width="11.875" style="62" bestFit="1" customWidth="1"/>
    <col min="4688" max="4688" width="10.5" style="62" bestFit="1" customWidth="1"/>
    <col min="4689" max="4690" width="11.875" style="62" bestFit="1" customWidth="1"/>
    <col min="4691" max="4691" width="16.375" style="62" bestFit="1" customWidth="1"/>
    <col min="4692" max="4692" width="17.875" style="62" bestFit="1" customWidth="1"/>
    <col min="4693" max="4693" width="22.25" style="62" bestFit="1" customWidth="1"/>
    <col min="4694" max="4694" width="7.75" style="62" bestFit="1" customWidth="1"/>
    <col min="4695" max="4697" width="11.875" style="62" bestFit="1" customWidth="1"/>
    <col min="4698" max="4698" width="16.375" style="62" bestFit="1" customWidth="1"/>
    <col min="4699" max="4701" width="11.875" style="62" bestFit="1" customWidth="1"/>
    <col min="4702" max="4702" width="14.125" style="62" bestFit="1" customWidth="1"/>
    <col min="4703" max="4703" width="11.875" style="62" bestFit="1" customWidth="1"/>
    <col min="4704" max="4704" width="16.375" style="62" bestFit="1" customWidth="1"/>
    <col min="4705" max="4705" width="18.625" style="62" bestFit="1" customWidth="1"/>
    <col min="4706" max="4706" width="10.5" style="62" bestFit="1" customWidth="1"/>
    <col min="4707" max="4707" width="14.25" style="62" bestFit="1" customWidth="1"/>
    <col min="4708" max="4709" width="13.375" style="62" bestFit="1" customWidth="1"/>
    <col min="4710" max="4710" width="16.375" style="62" bestFit="1" customWidth="1"/>
    <col min="4711" max="4711" width="16.5" style="62" bestFit="1" customWidth="1"/>
    <col min="4712" max="4713" width="20.125" style="62" bestFit="1" customWidth="1"/>
    <col min="4714" max="4715" width="23" style="62" bestFit="1" customWidth="1"/>
    <col min="4716" max="4716" width="18.625" style="62" bestFit="1" customWidth="1"/>
    <col min="4717" max="4717" width="9.25" style="62" bestFit="1" customWidth="1"/>
    <col min="4718" max="4718" width="7.25" style="62" bestFit="1" customWidth="1"/>
    <col min="4719" max="4719" width="10.375" style="62" bestFit="1" customWidth="1"/>
    <col min="4720" max="4721" width="11.875" style="62" bestFit="1" customWidth="1"/>
    <col min="4722" max="4722" width="14.375" style="62" bestFit="1" customWidth="1"/>
    <col min="4723" max="4723" width="11.875" style="62" bestFit="1" customWidth="1"/>
    <col min="4724" max="4725" width="16.375" style="62" bestFit="1" customWidth="1"/>
    <col min="4726" max="4726" width="11.875" style="62" bestFit="1" customWidth="1"/>
    <col min="4727" max="4728" width="16.375" style="62" bestFit="1" customWidth="1"/>
    <col min="4729" max="4729" width="17.875" style="62" bestFit="1" customWidth="1"/>
    <col min="4730" max="4730" width="16.375" style="62" bestFit="1" customWidth="1"/>
    <col min="4731" max="4731" width="17.875" style="62" bestFit="1" customWidth="1"/>
    <col min="4732" max="4732" width="5.75" style="62" bestFit="1" customWidth="1"/>
    <col min="4733" max="4734" width="9.75" style="62" bestFit="1" customWidth="1"/>
    <col min="4735" max="4735" width="7.75" style="62" bestFit="1" customWidth="1"/>
    <col min="4736" max="4736" width="9.75" style="62" bestFit="1" customWidth="1"/>
    <col min="4737" max="4737" width="59.375" style="62" bestFit="1" customWidth="1"/>
    <col min="4738" max="4738" width="45.5" style="62" bestFit="1" customWidth="1"/>
    <col min="4739" max="4739" width="27.625" style="62" bestFit="1" customWidth="1"/>
    <col min="4740" max="4740" width="11.875" style="62" bestFit="1" customWidth="1"/>
    <col min="4741" max="4744" width="14.125" style="62" bestFit="1" customWidth="1"/>
    <col min="4745" max="4745" width="15.625" style="62" bestFit="1" customWidth="1"/>
    <col min="4746" max="4746" width="14.125" style="62" bestFit="1" customWidth="1"/>
    <col min="4747" max="4748" width="19.625" style="62" bestFit="1" customWidth="1"/>
    <col min="4749" max="4749" width="21.875" style="62" bestFit="1" customWidth="1"/>
    <col min="4750" max="4750" width="19.375" style="62" bestFit="1" customWidth="1"/>
    <col min="4751" max="4751" width="16.375" style="62" bestFit="1" customWidth="1"/>
    <col min="4752" max="4752" width="23" style="62" bestFit="1" customWidth="1"/>
    <col min="4753" max="4754" width="14.125" style="62" bestFit="1" customWidth="1"/>
    <col min="4755" max="4755" width="23.25" style="62" bestFit="1" customWidth="1"/>
    <col min="4756" max="4757" width="14.375" style="62" bestFit="1" customWidth="1"/>
    <col min="4758" max="4758" width="23.125" style="62" bestFit="1" customWidth="1"/>
    <col min="4759" max="4759" width="18.875" style="62" bestFit="1" customWidth="1"/>
    <col min="4760" max="4760" width="14.375" style="62" bestFit="1" customWidth="1"/>
    <col min="4761" max="4761" width="16.5" style="62" bestFit="1" customWidth="1"/>
    <col min="4762" max="4762" width="25.25" style="62" bestFit="1" customWidth="1"/>
    <col min="4763" max="4764" width="18.625" style="62" bestFit="1" customWidth="1"/>
    <col min="4765" max="4765" width="23" style="62" bestFit="1" customWidth="1"/>
    <col min="4766" max="4767" width="26.75" style="62" bestFit="1" customWidth="1"/>
    <col min="4768" max="4768" width="25.25" style="62" bestFit="1" customWidth="1"/>
    <col min="4769" max="4769" width="29.625" style="62" bestFit="1" customWidth="1"/>
    <col min="4770" max="4770" width="25.25" style="62" bestFit="1" customWidth="1"/>
    <col min="4771" max="4771" width="29.625" style="62" bestFit="1" customWidth="1"/>
    <col min="4772" max="4775" width="20.875" style="62" bestFit="1" customWidth="1"/>
    <col min="4776" max="4776" width="13.875" style="62" bestFit="1" customWidth="1"/>
    <col min="4777" max="4777" width="16.5" style="62" bestFit="1" customWidth="1"/>
    <col min="4778" max="4778" width="7.75" style="62" bestFit="1" customWidth="1"/>
    <col min="4779" max="4779" width="20.75" style="62" bestFit="1" customWidth="1"/>
    <col min="4780" max="4782" width="16.375" style="62" bestFit="1" customWidth="1"/>
    <col min="4783" max="4786" width="31" style="62" bestFit="1" customWidth="1"/>
    <col min="4787" max="4788" width="18.625" style="62" bestFit="1" customWidth="1"/>
    <col min="4789" max="4789" width="16.375" style="62" bestFit="1" customWidth="1"/>
    <col min="4790" max="4791" width="18.625" style="62" bestFit="1" customWidth="1"/>
    <col min="4792" max="4792" width="16.375" style="62" bestFit="1" customWidth="1"/>
    <col min="4793" max="4794" width="18.625" style="62" bestFit="1" customWidth="1"/>
    <col min="4795" max="4795" width="20.75" style="62" bestFit="1" customWidth="1"/>
    <col min="4796" max="4797" width="23" style="62" bestFit="1" customWidth="1"/>
    <col min="4798" max="4798" width="25.25" style="62" bestFit="1" customWidth="1"/>
    <col min="4799" max="4799" width="23" style="62" bestFit="1" customWidth="1"/>
    <col min="4800" max="4800" width="20.75" style="62" bestFit="1" customWidth="1"/>
    <col min="4801" max="4802" width="23" style="62" bestFit="1" customWidth="1"/>
    <col min="4803" max="4803" width="25.25" style="62" bestFit="1" customWidth="1"/>
    <col min="4804" max="4804" width="23" style="62" bestFit="1" customWidth="1"/>
    <col min="4805" max="4805" width="18.625" style="62" bestFit="1" customWidth="1"/>
    <col min="4806" max="4808" width="20.75" style="62" bestFit="1" customWidth="1"/>
    <col min="4809" max="4809" width="19.75" style="62" bestFit="1" customWidth="1"/>
    <col min="4810" max="4811" width="22" style="62" bestFit="1" customWidth="1"/>
    <col min="4812" max="4812" width="14.125" style="62" bestFit="1" customWidth="1"/>
    <col min="4813" max="4814" width="20.75" style="62" bestFit="1" customWidth="1"/>
    <col min="4815" max="4816" width="18.625" style="62" bestFit="1" customWidth="1"/>
    <col min="4817" max="4819" width="20.75" style="62" bestFit="1" customWidth="1"/>
    <col min="4820" max="4821" width="23" style="62" bestFit="1" customWidth="1"/>
    <col min="4822" max="4822" width="20.75" style="62" bestFit="1" customWidth="1"/>
    <col min="4823" max="4824" width="23" style="62" bestFit="1" customWidth="1"/>
    <col min="4825" max="4825" width="25.25" style="62" bestFit="1" customWidth="1"/>
    <col min="4826" max="4827" width="23" style="62" bestFit="1" customWidth="1"/>
    <col min="4828" max="4830" width="25.25" style="62" bestFit="1" customWidth="1"/>
    <col min="4831" max="4832" width="27.5" style="62" bestFit="1" customWidth="1"/>
    <col min="4833" max="4833" width="25.25" style="62" bestFit="1" customWidth="1"/>
    <col min="4834" max="4835" width="27.5" style="62" bestFit="1" customWidth="1"/>
    <col min="4836" max="4836" width="29.625" style="62" bestFit="1" customWidth="1"/>
    <col min="4837" max="4837" width="27.5" style="62" bestFit="1" customWidth="1"/>
    <col min="4838" max="4838" width="24.5" style="62" bestFit="1" customWidth="1"/>
    <col min="4839" max="4839" width="29" style="62" bestFit="1" customWidth="1"/>
    <col min="4840" max="4841" width="20.75" style="62" bestFit="1" customWidth="1"/>
    <col min="4842" max="4842" width="27.5" style="62" bestFit="1" customWidth="1"/>
    <col min="4843" max="4844" width="23" style="62" bestFit="1" customWidth="1"/>
    <col min="4845" max="4845" width="29.625" style="62" bestFit="1" customWidth="1"/>
    <col min="4846" max="4846" width="9.125" style="62" bestFit="1" customWidth="1"/>
    <col min="4847" max="4849" width="18.125" style="62" bestFit="1" customWidth="1"/>
    <col min="4850" max="4850" width="20.375" style="62" bestFit="1" customWidth="1"/>
    <col min="4851" max="4851" width="25.25" style="62" bestFit="1" customWidth="1"/>
    <col min="4852" max="4852" width="27.5" style="62" bestFit="1" customWidth="1"/>
    <col min="4853" max="4854" width="9.125" style="62" bestFit="1" customWidth="1"/>
    <col min="4855" max="4855" width="11.25" style="62" bestFit="1" customWidth="1"/>
    <col min="4856" max="4856" width="15" style="62" bestFit="1" customWidth="1"/>
    <col min="4857" max="4857" width="16.375" style="62" bestFit="1" customWidth="1"/>
    <col min="4858" max="4860" width="23.25" style="62" bestFit="1" customWidth="1"/>
    <col min="4861" max="4862" width="20.75" style="62" bestFit="1" customWidth="1"/>
    <col min="4863" max="4863" width="6.625" style="62" bestFit="1" customWidth="1"/>
    <col min="4864" max="4864" width="9" style="62"/>
    <col min="4865" max="4865" width="16.375" style="62" bestFit="1" customWidth="1"/>
    <col min="4866" max="4866" width="14.125" style="62" bestFit="1" customWidth="1"/>
    <col min="4867" max="4869" width="9.75" style="62" bestFit="1" customWidth="1"/>
    <col min="4870" max="4870" width="14.125" style="62" bestFit="1" customWidth="1"/>
    <col min="4871" max="4871" width="15.25" style="62" customWidth="1"/>
    <col min="4872" max="4872" width="14.125" style="62" bestFit="1" customWidth="1"/>
    <col min="4873" max="4873" width="15.25" style="62" bestFit="1" customWidth="1"/>
    <col min="4874" max="4876" width="13.625" style="62" bestFit="1" customWidth="1"/>
    <col min="4877" max="4877" width="12" style="62" bestFit="1" customWidth="1"/>
    <col min="4878" max="4878" width="22.125" style="62" bestFit="1" customWidth="1"/>
    <col min="4879" max="4880" width="30.125" style="62" bestFit="1" customWidth="1"/>
    <col min="4881" max="4882" width="21" style="62" bestFit="1" customWidth="1"/>
    <col min="4883" max="4883" width="18.75" style="62" bestFit="1" customWidth="1"/>
    <col min="4884" max="4884" width="21" style="62" bestFit="1" customWidth="1"/>
    <col min="4885" max="4886" width="9.75" style="62" bestFit="1" customWidth="1"/>
    <col min="4887" max="4887" width="18.875" style="62" bestFit="1" customWidth="1"/>
    <col min="4888" max="4888" width="9.75" style="62" bestFit="1" customWidth="1"/>
    <col min="4889" max="4889" width="18.875" style="62" bestFit="1" customWidth="1"/>
    <col min="4890" max="4891" width="9.75" style="62" bestFit="1" customWidth="1"/>
    <col min="4892" max="4893" width="12.125" style="62" bestFit="1" customWidth="1"/>
    <col min="4894" max="4894" width="7.125" style="62" bestFit="1" customWidth="1"/>
    <col min="4895" max="4895" width="9.75" style="62" bestFit="1" customWidth="1"/>
    <col min="4896" max="4896" width="15.5" style="62" bestFit="1" customWidth="1"/>
    <col min="4897" max="4897" width="19.375" style="62" bestFit="1" customWidth="1"/>
    <col min="4898" max="4898" width="5.75" style="62" bestFit="1" customWidth="1"/>
    <col min="4899" max="4899" width="9.75" style="62" bestFit="1" customWidth="1"/>
    <col min="4900" max="4900" width="11.875" style="62" bestFit="1" customWidth="1"/>
    <col min="4901" max="4901" width="9.125" style="62" bestFit="1" customWidth="1"/>
    <col min="4902" max="4902" width="10.5" style="62" bestFit="1" customWidth="1"/>
    <col min="4903" max="4903" width="16.375" style="62" bestFit="1" customWidth="1"/>
    <col min="4904" max="4904" width="12.125" style="62" bestFit="1" customWidth="1"/>
    <col min="4905" max="4905" width="10.375" style="62" bestFit="1" customWidth="1"/>
    <col min="4906" max="4906" width="11.875" style="62" bestFit="1" customWidth="1"/>
    <col min="4907" max="4915" width="16.375" style="62" bestFit="1" customWidth="1"/>
    <col min="4916" max="4916" width="10.625" style="62" bestFit="1" customWidth="1"/>
    <col min="4917" max="4917" width="11.875" style="62" bestFit="1" customWidth="1"/>
    <col min="4918" max="4918" width="16.375" style="62" bestFit="1" customWidth="1"/>
    <col min="4919" max="4919" width="20.75" style="62" bestFit="1" customWidth="1"/>
    <col min="4920" max="4920" width="16.375" style="62" bestFit="1" customWidth="1"/>
    <col min="4921" max="4921" width="20.75" style="62" bestFit="1" customWidth="1"/>
    <col min="4922" max="4922" width="16.375" style="62" bestFit="1" customWidth="1"/>
    <col min="4923" max="4923" width="20.75" style="62" bestFit="1" customWidth="1"/>
    <col min="4924" max="4924" width="16.375" style="62" bestFit="1" customWidth="1"/>
    <col min="4925" max="4925" width="20.75" style="62" bestFit="1" customWidth="1"/>
    <col min="4926" max="4926" width="16.375" style="62" bestFit="1" customWidth="1"/>
    <col min="4927" max="4927" width="20.75" style="62" bestFit="1" customWidth="1"/>
    <col min="4928" max="4928" width="14.125" style="62" bestFit="1" customWidth="1"/>
    <col min="4929" max="4929" width="18.625" style="62" bestFit="1" customWidth="1"/>
    <col min="4930" max="4930" width="16.375" style="62" bestFit="1" customWidth="1"/>
    <col min="4931" max="4931" width="20.75" style="62" bestFit="1" customWidth="1"/>
    <col min="4932" max="4932" width="16.375" style="62" bestFit="1" customWidth="1"/>
    <col min="4933" max="4933" width="20.75" style="62" bestFit="1" customWidth="1"/>
    <col min="4934" max="4939" width="23" style="62" bestFit="1" customWidth="1"/>
    <col min="4940" max="4941" width="18.625" style="62" bestFit="1" customWidth="1"/>
    <col min="4942" max="4942" width="10.5" style="62" bestFit="1" customWidth="1"/>
    <col min="4943" max="4943" width="11.875" style="62" bestFit="1" customWidth="1"/>
    <col min="4944" max="4944" width="10.5" style="62" bestFit="1" customWidth="1"/>
    <col min="4945" max="4946" width="11.875" style="62" bestFit="1" customWidth="1"/>
    <col min="4947" max="4947" width="16.375" style="62" bestFit="1" customWidth="1"/>
    <col min="4948" max="4948" width="17.875" style="62" bestFit="1" customWidth="1"/>
    <col min="4949" max="4949" width="22.25" style="62" bestFit="1" customWidth="1"/>
    <col min="4950" max="4950" width="7.75" style="62" bestFit="1" customWidth="1"/>
    <col min="4951" max="4953" width="11.875" style="62" bestFit="1" customWidth="1"/>
    <col min="4954" max="4954" width="16.375" style="62" bestFit="1" customWidth="1"/>
    <col min="4955" max="4957" width="11.875" style="62" bestFit="1" customWidth="1"/>
    <col min="4958" max="4958" width="14.125" style="62" bestFit="1" customWidth="1"/>
    <col min="4959" max="4959" width="11.875" style="62" bestFit="1" customWidth="1"/>
    <col min="4960" max="4960" width="16.375" style="62" bestFit="1" customWidth="1"/>
    <col min="4961" max="4961" width="18.625" style="62" bestFit="1" customWidth="1"/>
    <col min="4962" max="4962" width="10.5" style="62" bestFit="1" customWidth="1"/>
    <col min="4963" max="4963" width="14.25" style="62" bestFit="1" customWidth="1"/>
    <col min="4964" max="4965" width="13.375" style="62" bestFit="1" customWidth="1"/>
    <col min="4966" max="4966" width="16.375" style="62" bestFit="1" customWidth="1"/>
    <col min="4967" max="4967" width="16.5" style="62" bestFit="1" customWidth="1"/>
    <col min="4968" max="4969" width="20.125" style="62" bestFit="1" customWidth="1"/>
    <col min="4970" max="4971" width="23" style="62" bestFit="1" customWidth="1"/>
    <col min="4972" max="4972" width="18.625" style="62" bestFit="1" customWidth="1"/>
    <col min="4973" max="4973" width="9.25" style="62" bestFit="1" customWidth="1"/>
    <col min="4974" max="4974" width="7.25" style="62" bestFit="1" customWidth="1"/>
    <col min="4975" max="4975" width="10.375" style="62" bestFit="1" customWidth="1"/>
    <col min="4976" max="4977" width="11.875" style="62" bestFit="1" customWidth="1"/>
    <col min="4978" max="4978" width="14.375" style="62" bestFit="1" customWidth="1"/>
    <col min="4979" max="4979" width="11.875" style="62" bestFit="1" customWidth="1"/>
    <col min="4980" max="4981" width="16.375" style="62" bestFit="1" customWidth="1"/>
    <col min="4982" max="4982" width="11.875" style="62" bestFit="1" customWidth="1"/>
    <col min="4983" max="4984" width="16.375" style="62" bestFit="1" customWidth="1"/>
    <col min="4985" max="4985" width="17.875" style="62" bestFit="1" customWidth="1"/>
    <col min="4986" max="4986" width="16.375" style="62" bestFit="1" customWidth="1"/>
    <col min="4987" max="4987" width="17.875" style="62" bestFit="1" customWidth="1"/>
    <col min="4988" max="4988" width="5.75" style="62" bestFit="1" customWidth="1"/>
    <col min="4989" max="4990" width="9.75" style="62" bestFit="1" customWidth="1"/>
    <col min="4991" max="4991" width="7.75" style="62" bestFit="1" customWidth="1"/>
    <col min="4992" max="4992" width="9.75" style="62" bestFit="1" customWidth="1"/>
    <col min="4993" max="4993" width="59.375" style="62" bestFit="1" customWidth="1"/>
    <col min="4994" max="4994" width="45.5" style="62" bestFit="1" customWidth="1"/>
    <col min="4995" max="4995" width="27.625" style="62" bestFit="1" customWidth="1"/>
    <col min="4996" max="4996" width="11.875" style="62" bestFit="1" customWidth="1"/>
    <col min="4997" max="5000" width="14.125" style="62" bestFit="1" customWidth="1"/>
    <col min="5001" max="5001" width="15.625" style="62" bestFit="1" customWidth="1"/>
    <col min="5002" max="5002" width="14.125" style="62" bestFit="1" customWidth="1"/>
    <col min="5003" max="5004" width="19.625" style="62" bestFit="1" customWidth="1"/>
    <col min="5005" max="5005" width="21.875" style="62" bestFit="1" customWidth="1"/>
    <col min="5006" max="5006" width="19.375" style="62" bestFit="1" customWidth="1"/>
    <col min="5007" max="5007" width="16.375" style="62" bestFit="1" customWidth="1"/>
    <col min="5008" max="5008" width="23" style="62" bestFit="1" customWidth="1"/>
    <col min="5009" max="5010" width="14.125" style="62" bestFit="1" customWidth="1"/>
    <col min="5011" max="5011" width="23.25" style="62" bestFit="1" customWidth="1"/>
    <col min="5012" max="5013" width="14.375" style="62" bestFit="1" customWidth="1"/>
    <col min="5014" max="5014" width="23.125" style="62" bestFit="1" customWidth="1"/>
    <col min="5015" max="5015" width="18.875" style="62" bestFit="1" customWidth="1"/>
    <col min="5016" max="5016" width="14.375" style="62" bestFit="1" customWidth="1"/>
    <col min="5017" max="5017" width="16.5" style="62" bestFit="1" customWidth="1"/>
    <col min="5018" max="5018" width="25.25" style="62" bestFit="1" customWidth="1"/>
    <col min="5019" max="5020" width="18.625" style="62" bestFit="1" customWidth="1"/>
    <col min="5021" max="5021" width="23" style="62" bestFit="1" customWidth="1"/>
    <col min="5022" max="5023" width="26.75" style="62" bestFit="1" customWidth="1"/>
    <col min="5024" max="5024" width="25.25" style="62" bestFit="1" customWidth="1"/>
    <col min="5025" max="5025" width="29.625" style="62" bestFit="1" customWidth="1"/>
    <col min="5026" max="5026" width="25.25" style="62" bestFit="1" customWidth="1"/>
    <col min="5027" max="5027" width="29.625" style="62" bestFit="1" customWidth="1"/>
    <col min="5028" max="5031" width="20.875" style="62" bestFit="1" customWidth="1"/>
    <col min="5032" max="5032" width="13.875" style="62" bestFit="1" customWidth="1"/>
    <col min="5033" max="5033" width="16.5" style="62" bestFit="1" customWidth="1"/>
    <col min="5034" max="5034" width="7.75" style="62" bestFit="1" customWidth="1"/>
    <col min="5035" max="5035" width="20.75" style="62" bestFit="1" customWidth="1"/>
    <col min="5036" max="5038" width="16.375" style="62" bestFit="1" customWidth="1"/>
    <col min="5039" max="5042" width="31" style="62" bestFit="1" customWidth="1"/>
    <col min="5043" max="5044" width="18.625" style="62" bestFit="1" customWidth="1"/>
    <col min="5045" max="5045" width="16.375" style="62" bestFit="1" customWidth="1"/>
    <col min="5046" max="5047" width="18.625" style="62" bestFit="1" customWidth="1"/>
    <col min="5048" max="5048" width="16.375" style="62" bestFit="1" customWidth="1"/>
    <col min="5049" max="5050" width="18.625" style="62" bestFit="1" customWidth="1"/>
    <col min="5051" max="5051" width="20.75" style="62" bestFit="1" customWidth="1"/>
    <col min="5052" max="5053" width="23" style="62" bestFit="1" customWidth="1"/>
    <col min="5054" max="5054" width="25.25" style="62" bestFit="1" customWidth="1"/>
    <col min="5055" max="5055" width="23" style="62" bestFit="1" customWidth="1"/>
    <col min="5056" max="5056" width="20.75" style="62" bestFit="1" customWidth="1"/>
    <col min="5057" max="5058" width="23" style="62" bestFit="1" customWidth="1"/>
    <col min="5059" max="5059" width="25.25" style="62" bestFit="1" customWidth="1"/>
    <col min="5060" max="5060" width="23" style="62" bestFit="1" customWidth="1"/>
    <col min="5061" max="5061" width="18.625" style="62" bestFit="1" customWidth="1"/>
    <col min="5062" max="5064" width="20.75" style="62" bestFit="1" customWidth="1"/>
    <col min="5065" max="5065" width="19.75" style="62" bestFit="1" customWidth="1"/>
    <col min="5066" max="5067" width="22" style="62" bestFit="1" customWidth="1"/>
    <col min="5068" max="5068" width="14.125" style="62" bestFit="1" customWidth="1"/>
    <col min="5069" max="5070" width="20.75" style="62" bestFit="1" customWidth="1"/>
    <col min="5071" max="5072" width="18.625" style="62" bestFit="1" customWidth="1"/>
    <col min="5073" max="5075" width="20.75" style="62" bestFit="1" customWidth="1"/>
    <col min="5076" max="5077" width="23" style="62" bestFit="1" customWidth="1"/>
    <col min="5078" max="5078" width="20.75" style="62" bestFit="1" customWidth="1"/>
    <col min="5079" max="5080" width="23" style="62" bestFit="1" customWidth="1"/>
    <col min="5081" max="5081" width="25.25" style="62" bestFit="1" customWidth="1"/>
    <col min="5082" max="5083" width="23" style="62" bestFit="1" customWidth="1"/>
    <col min="5084" max="5086" width="25.25" style="62" bestFit="1" customWidth="1"/>
    <col min="5087" max="5088" width="27.5" style="62" bestFit="1" customWidth="1"/>
    <col min="5089" max="5089" width="25.25" style="62" bestFit="1" customWidth="1"/>
    <col min="5090" max="5091" width="27.5" style="62" bestFit="1" customWidth="1"/>
    <col min="5092" max="5092" width="29.625" style="62" bestFit="1" customWidth="1"/>
    <col min="5093" max="5093" width="27.5" style="62" bestFit="1" customWidth="1"/>
    <col min="5094" max="5094" width="24.5" style="62" bestFit="1" customWidth="1"/>
    <col min="5095" max="5095" width="29" style="62" bestFit="1" customWidth="1"/>
    <col min="5096" max="5097" width="20.75" style="62" bestFit="1" customWidth="1"/>
    <col min="5098" max="5098" width="27.5" style="62" bestFit="1" customWidth="1"/>
    <col min="5099" max="5100" width="23" style="62" bestFit="1" customWidth="1"/>
    <col min="5101" max="5101" width="29.625" style="62" bestFit="1" customWidth="1"/>
    <col min="5102" max="5102" width="9.125" style="62" bestFit="1" customWidth="1"/>
    <col min="5103" max="5105" width="18.125" style="62" bestFit="1" customWidth="1"/>
    <col min="5106" max="5106" width="20.375" style="62" bestFit="1" customWidth="1"/>
    <col min="5107" max="5107" width="25.25" style="62" bestFit="1" customWidth="1"/>
    <col min="5108" max="5108" width="27.5" style="62" bestFit="1" customWidth="1"/>
    <col min="5109" max="5110" width="9.125" style="62" bestFit="1" customWidth="1"/>
    <col min="5111" max="5111" width="11.25" style="62" bestFit="1" customWidth="1"/>
    <col min="5112" max="5112" width="15" style="62" bestFit="1" customWidth="1"/>
    <col min="5113" max="5113" width="16.375" style="62" bestFit="1" customWidth="1"/>
    <col min="5114" max="5116" width="23.25" style="62" bestFit="1" customWidth="1"/>
    <col min="5117" max="5118" width="20.75" style="62" bestFit="1" customWidth="1"/>
    <col min="5119" max="5119" width="6.625" style="62" bestFit="1" customWidth="1"/>
    <col min="5120" max="5120" width="9" style="62"/>
    <col min="5121" max="5121" width="16.375" style="62" bestFit="1" customWidth="1"/>
    <col min="5122" max="5122" width="14.125" style="62" bestFit="1" customWidth="1"/>
    <col min="5123" max="5125" width="9.75" style="62" bestFit="1" customWidth="1"/>
    <col min="5126" max="5126" width="14.125" style="62" bestFit="1" customWidth="1"/>
    <col min="5127" max="5127" width="15.25" style="62" customWidth="1"/>
    <col min="5128" max="5128" width="14.125" style="62" bestFit="1" customWidth="1"/>
    <col min="5129" max="5129" width="15.25" style="62" bestFit="1" customWidth="1"/>
    <col min="5130" max="5132" width="13.625" style="62" bestFit="1" customWidth="1"/>
    <col min="5133" max="5133" width="12" style="62" bestFit="1" customWidth="1"/>
    <col min="5134" max="5134" width="22.125" style="62" bestFit="1" customWidth="1"/>
    <col min="5135" max="5136" width="30.125" style="62" bestFit="1" customWidth="1"/>
    <col min="5137" max="5138" width="21" style="62" bestFit="1" customWidth="1"/>
    <col min="5139" max="5139" width="18.75" style="62" bestFit="1" customWidth="1"/>
    <col min="5140" max="5140" width="21" style="62" bestFit="1" customWidth="1"/>
    <col min="5141" max="5142" width="9.75" style="62" bestFit="1" customWidth="1"/>
    <col min="5143" max="5143" width="18.875" style="62" bestFit="1" customWidth="1"/>
    <col min="5144" max="5144" width="9.75" style="62" bestFit="1" customWidth="1"/>
    <col min="5145" max="5145" width="18.875" style="62" bestFit="1" customWidth="1"/>
    <col min="5146" max="5147" width="9.75" style="62" bestFit="1" customWidth="1"/>
    <col min="5148" max="5149" width="12.125" style="62" bestFit="1" customWidth="1"/>
    <col min="5150" max="5150" width="7.125" style="62" bestFit="1" customWidth="1"/>
    <col min="5151" max="5151" width="9.75" style="62" bestFit="1" customWidth="1"/>
    <col min="5152" max="5152" width="15.5" style="62" bestFit="1" customWidth="1"/>
    <col min="5153" max="5153" width="19.375" style="62" bestFit="1" customWidth="1"/>
    <col min="5154" max="5154" width="5.75" style="62" bestFit="1" customWidth="1"/>
    <col min="5155" max="5155" width="9.75" style="62" bestFit="1" customWidth="1"/>
    <col min="5156" max="5156" width="11.875" style="62" bestFit="1" customWidth="1"/>
    <col min="5157" max="5157" width="9.125" style="62" bestFit="1" customWidth="1"/>
    <col min="5158" max="5158" width="10.5" style="62" bestFit="1" customWidth="1"/>
    <col min="5159" max="5159" width="16.375" style="62" bestFit="1" customWidth="1"/>
    <col min="5160" max="5160" width="12.125" style="62" bestFit="1" customWidth="1"/>
    <col min="5161" max="5161" width="10.375" style="62" bestFit="1" customWidth="1"/>
    <col min="5162" max="5162" width="11.875" style="62" bestFit="1" customWidth="1"/>
    <col min="5163" max="5171" width="16.375" style="62" bestFit="1" customWidth="1"/>
    <col min="5172" max="5172" width="10.625" style="62" bestFit="1" customWidth="1"/>
    <col min="5173" max="5173" width="11.875" style="62" bestFit="1" customWidth="1"/>
    <col min="5174" max="5174" width="16.375" style="62" bestFit="1" customWidth="1"/>
    <col min="5175" max="5175" width="20.75" style="62" bestFit="1" customWidth="1"/>
    <col min="5176" max="5176" width="16.375" style="62" bestFit="1" customWidth="1"/>
    <col min="5177" max="5177" width="20.75" style="62" bestFit="1" customWidth="1"/>
    <col min="5178" max="5178" width="16.375" style="62" bestFit="1" customWidth="1"/>
    <col min="5179" max="5179" width="20.75" style="62" bestFit="1" customWidth="1"/>
    <col min="5180" max="5180" width="16.375" style="62" bestFit="1" customWidth="1"/>
    <col min="5181" max="5181" width="20.75" style="62" bestFit="1" customWidth="1"/>
    <col min="5182" max="5182" width="16.375" style="62" bestFit="1" customWidth="1"/>
    <col min="5183" max="5183" width="20.75" style="62" bestFit="1" customWidth="1"/>
    <col min="5184" max="5184" width="14.125" style="62" bestFit="1" customWidth="1"/>
    <col min="5185" max="5185" width="18.625" style="62" bestFit="1" customWidth="1"/>
    <col min="5186" max="5186" width="16.375" style="62" bestFit="1" customWidth="1"/>
    <col min="5187" max="5187" width="20.75" style="62" bestFit="1" customWidth="1"/>
    <col min="5188" max="5188" width="16.375" style="62" bestFit="1" customWidth="1"/>
    <col min="5189" max="5189" width="20.75" style="62" bestFit="1" customWidth="1"/>
    <col min="5190" max="5195" width="23" style="62" bestFit="1" customWidth="1"/>
    <col min="5196" max="5197" width="18.625" style="62" bestFit="1" customWidth="1"/>
    <col min="5198" max="5198" width="10.5" style="62" bestFit="1" customWidth="1"/>
    <col min="5199" max="5199" width="11.875" style="62" bestFit="1" customWidth="1"/>
    <col min="5200" max="5200" width="10.5" style="62" bestFit="1" customWidth="1"/>
    <col min="5201" max="5202" width="11.875" style="62" bestFit="1" customWidth="1"/>
    <col min="5203" max="5203" width="16.375" style="62" bestFit="1" customWidth="1"/>
    <col min="5204" max="5204" width="17.875" style="62" bestFit="1" customWidth="1"/>
    <col min="5205" max="5205" width="22.25" style="62" bestFit="1" customWidth="1"/>
    <col min="5206" max="5206" width="7.75" style="62" bestFit="1" customWidth="1"/>
    <col min="5207" max="5209" width="11.875" style="62" bestFit="1" customWidth="1"/>
    <col min="5210" max="5210" width="16.375" style="62" bestFit="1" customWidth="1"/>
    <col min="5211" max="5213" width="11.875" style="62" bestFit="1" customWidth="1"/>
    <col min="5214" max="5214" width="14.125" style="62" bestFit="1" customWidth="1"/>
    <col min="5215" max="5215" width="11.875" style="62" bestFit="1" customWidth="1"/>
    <col min="5216" max="5216" width="16.375" style="62" bestFit="1" customWidth="1"/>
    <col min="5217" max="5217" width="18.625" style="62" bestFit="1" customWidth="1"/>
    <col min="5218" max="5218" width="10.5" style="62" bestFit="1" customWidth="1"/>
    <col min="5219" max="5219" width="14.25" style="62" bestFit="1" customWidth="1"/>
    <col min="5220" max="5221" width="13.375" style="62" bestFit="1" customWidth="1"/>
    <col min="5222" max="5222" width="16.375" style="62" bestFit="1" customWidth="1"/>
    <col min="5223" max="5223" width="16.5" style="62" bestFit="1" customWidth="1"/>
    <col min="5224" max="5225" width="20.125" style="62" bestFit="1" customWidth="1"/>
    <col min="5226" max="5227" width="23" style="62" bestFit="1" customWidth="1"/>
    <col min="5228" max="5228" width="18.625" style="62" bestFit="1" customWidth="1"/>
    <col min="5229" max="5229" width="9.25" style="62" bestFit="1" customWidth="1"/>
    <col min="5230" max="5230" width="7.25" style="62" bestFit="1" customWidth="1"/>
    <col min="5231" max="5231" width="10.375" style="62" bestFit="1" customWidth="1"/>
    <col min="5232" max="5233" width="11.875" style="62" bestFit="1" customWidth="1"/>
    <col min="5234" max="5234" width="14.375" style="62" bestFit="1" customWidth="1"/>
    <col min="5235" max="5235" width="11.875" style="62" bestFit="1" customWidth="1"/>
    <col min="5236" max="5237" width="16.375" style="62" bestFit="1" customWidth="1"/>
    <col min="5238" max="5238" width="11.875" style="62" bestFit="1" customWidth="1"/>
    <col min="5239" max="5240" width="16.375" style="62" bestFit="1" customWidth="1"/>
    <col min="5241" max="5241" width="17.875" style="62" bestFit="1" customWidth="1"/>
    <col min="5242" max="5242" width="16.375" style="62" bestFit="1" customWidth="1"/>
    <col min="5243" max="5243" width="17.875" style="62" bestFit="1" customWidth="1"/>
    <col min="5244" max="5244" width="5.75" style="62" bestFit="1" customWidth="1"/>
    <col min="5245" max="5246" width="9.75" style="62" bestFit="1" customWidth="1"/>
    <col min="5247" max="5247" width="7.75" style="62" bestFit="1" customWidth="1"/>
    <col min="5248" max="5248" width="9.75" style="62" bestFit="1" customWidth="1"/>
    <col min="5249" max="5249" width="59.375" style="62" bestFit="1" customWidth="1"/>
    <col min="5250" max="5250" width="45.5" style="62" bestFit="1" customWidth="1"/>
    <col min="5251" max="5251" width="27.625" style="62" bestFit="1" customWidth="1"/>
    <col min="5252" max="5252" width="11.875" style="62" bestFit="1" customWidth="1"/>
    <col min="5253" max="5256" width="14.125" style="62" bestFit="1" customWidth="1"/>
    <col min="5257" max="5257" width="15.625" style="62" bestFit="1" customWidth="1"/>
    <col min="5258" max="5258" width="14.125" style="62" bestFit="1" customWidth="1"/>
    <col min="5259" max="5260" width="19.625" style="62" bestFit="1" customWidth="1"/>
    <col min="5261" max="5261" width="21.875" style="62" bestFit="1" customWidth="1"/>
    <col min="5262" max="5262" width="19.375" style="62" bestFit="1" customWidth="1"/>
    <col min="5263" max="5263" width="16.375" style="62" bestFit="1" customWidth="1"/>
    <col min="5264" max="5264" width="23" style="62" bestFit="1" customWidth="1"/>
    <col min="5265" max="5266" width="14.125" style="62" bestFit="1" customWidth="1"/>
    <col min="5267" max="5267" width="23.25" style="62" bestFit="1" customWidth="1"/>
    <col min="5268" max="5269" width="14.375" style="62" bestFit="1" customWidth="1"/>
    <col min="5270" max="5270" width="23.125" style="62" bestFit="1" customWidth="1"/>
    <col min="5271" max="5271" width="18.875" style="62" bestFit="1" customWidth="1"/>
    <col min="5272" max="5272" width="14.375" style="62" bestFit="1" customWidth="1"/>
    <col min="5273" max="5273" width="16.5" style="62" bestFit="1" customWidth="1"/>
    <col min="5274" max="5274" width="25.25" style="62" bestFit="1" customWidth="1"/>
    <col min="5275" max="5276" width="18.625" style="62" bestFit="1" customWidth="1"/>
    <col min="5277" max="5277" width="23" style="62" bestFit="1" customWidth="1"/>
    <col min="5278" max="5279" width="26.75" style="62" bestFit="1" customWidth="1"/>
    <col min="5280" max="5280" width="25.25" style="62" bestFit="1" customWidth="1"/>
    <col min="5281" max="5281" width="29.625" style="62" bestFit="1" customWidth="1"/>
    <col min="5282" max="5282" width="25.25" style="62" bestFit="1" customWidth="1"/>
    <col min="5283" max="5283" width="29.625" style="62" bestFit="1" customWidth="1"/>
    <col min="5284" max="5287" width="20.875" style="62" bestFit="1" customWidth="1"/>
    <col min="5288" max="5288" width="13.875" style="62" bestFit="1" customWidth="1"/>
    <col min="5289" max="5289" width="16.5" style="62" bestFit="1" customWidth="1"/>
    <col min="5290" max="5290" width="7.75" style="62" bestFit="1" customWidth="1"/>
    <col min="5291" max="5291" width="20.75" style="62" bestFit="1" customWidth="1"/>
    <col min="5292" max="5294" width="16.375" style="62" bestFit="1" customWidth="1"/>
    <col min="5295" max="5298" width="31" style="62" bestFit="1" customWidth="1"/>
    <col min="5299" max="5300" width="18.625" style="62" bestFit="1" customWidth="1"/>
    <col min="5301" max="5301" width="16.375" style="62" bestFit="1" customWidth="1"/>
    <col min="5302" max="5303" width="18.625" style="62" bestFit="1" customWidth="1"/>
    <col min="5304" max="5304" width="16.375" style="62" bestFit="1" customWidth="1"/>
    <col min="5305" max="5306" width="18.625" style="62" bestFit="1" customWidth="1"/>
    <col min="5307" max="5307" width="20.75" style="62" bestFit="1" customWidth="1"/>
    <col min="5308" max="5309" width="23" style="62" bestFit="1" customWidth="1"/>
    <col min="5310" max="5310" width="25.25" style="62" bestFit="1" customWidth="1"/>
    <col min="5311" max="5311" width="23" style="62" bestFit="1" customWidth="1"/>
    <col min="5312" max="5312" width="20.75" style="62" bestFit="1" customWidth="1"/>
    <col min="5313" max="5314" width="23" style="62" bestFit="1" customWidth="1"/>
    <col min="5315" max="5315" width="25.25" style="62" bestFit="1" customWidth="1"/>
    <col min="5316" max="5316" width="23" style="62" bestFit="1" customWidth="1"/>
    <col min="5317" max="5317" width="18.625" style="62" bestFit="1" customWidth="1"/>
    <col min="5318" max="5320" width="20.75" style="62" bestFit="1" customWidth="1"/>
    <col min="5321" max="5321" width="19.75" style="62" bestFit="1" customWidth="1"/>
    <col min="5322" max="5323" width="22" style="62" bestFit="1" customWidth="1"/>
    <col min="5324" max="5324" width="14.125" style="62" bestFit="1" customWidth="1"/>
    <col min="5325" max="5326" width="20.75" style="62" bestFit="1" customWidth="1"/>
    <col min="5327" max="5328" width="18.625" style="62" bestFit="1" customWidth="1"/>
    <col min="5329" max="5331" width="20.75" style="62" bestFit="1" customWidth="1"/>
    <col min="5332" max="5333" width="23" style="62" bestFit="1" customWidth="1"/>
    <col min="5334" max="5334" width="20.75" style="62" bestFit="1" customWidth="1"/>
    <col min="5335" max="5336" width="23" style="62" bestFit="1" customWidth="1"/>
    <col min="5337" max="5337" width="25.25" style="62" bestFit="1" customWidth="1"/>
    <col min="5338" max="5339" width="23" style="62" bestFit="1" customWidth="1"/>
    <col min="5340" max="5342" width="25.25" style="62" bestFit="1" customWidth="1"/>
    <col min="5343" max="5344" width="27.5" style="62" bestFit="1" customWidth="1"/>
    <col min="5345" max="5345" width="25.25" style="62" bestFit="1" customWidth="1"/>
    <col min="5346" max="5347" width="27.5" style="62" bestFit="1" customWidth="1"/>
    <col min="5348" max="5348" width="29.625" style="62" bestFit="1" customWidth="1"/>
    <col min="5349" max="5349" width="27.5" style="62" bestFit="1" customWidth="1"/>
    <col min="5350" max="5350" width="24.5" style="62" bestFit="1" customWidth="1"/>
    <col min="5351" max="5351" width="29" style="62" bestFit="1" customWidth="1"/>
    <col min="5352" max="5353" width="20.75" style="62" bestFit="1" customWidth="1"/>
    <col min="5354" max="5354" width="27.5" style="62" bestFit="1" customWidth="1"/>
    <col min="5355" max="5356" width="23" style="62" bestFit="1" customWidth="1"/>
    <col min="5357" max="5357" width="29.625" style="62" bestFit="1" customWidth="1"/>
    <col min="5358" max="5358" width="9.125" style="62" bestFit="1" customWidth="1"/>
    <col min="5359" max="5361" width="18.125" style="62" bestFit="1" customWidth="1"/>
    <col min="5362" max="5362" width="20.375" style="62" bestFit="1" customWidth="1"/>
    <col min="5363" max="5363" width="25.25" style="62" bestFit="1" customWidth="1"/>
    <col min="5364" max="5364" width="27.5" style="62" bestFit="1" customWidth="1"/>
    <col min="5365" max="5366" width="9.125" style="62" bestFit="1" customWidth="1"/>
    <col min="5367" max="5367" width="11.25" style="62" bestFit="1" customWidth="1"/>
    <col min="5368" max="5368" width="15" style="62" bestFit="1" customWidth="1"/>
    <col min="5369" max="5369" width="16.375" style="62" bestFit="1" customWidth="1"/>
    <col min="5370" max="5372" width="23.25" style="62" bestFit="1" customWidth="1"/>
    <col min="5373" max="5374" width="20.75" style="62" bestFit="1" customWidth="1"/>
    <col min="5375" max="5375" width="6.625" style="62" bestFit="1" customWidth="1"/>
    <col min="5376" max="5376" width="9" style="62"/>
    <col min="5377" max="5377" width="16.375" style="62" bestFit="1" customWidth="1"/>
    <col min="5378" max="5378" width="14.125" style="62" bestFit="1" customWidth="1"/>
    <col min="5379" max="5381" width="9.75" style="62" bestFit="1" customWidth="1"/>
    <col min="5382" max="5382" width="14.125" style="62" bestFit="1" customWidth="1"/>
    <col min="5383" max="5383" width="15.25" style="62" customWidth="1"/>
    <col min="5384" max="5384" width="14.125" style="62" bestFit="1" customWidth="1"/>
    <col min="5385" max="5385" width="15.25" style="62" bestFit="1" customWidth="1"/>
    <col min="5386" max="5388" width="13.625" style="62" bestFit="1" customWidth="1"/>
    <col min="5389" max="5389" width="12" style="62" bestFit="1" customWidth="1"/>
    <col min="5390" max="5390" width="22.125" style="62" bestFit="1" customWidth="1"/>
    <col min="5391" max="5392" width="30.125" style="62" bestFit="1" customWidth="1"/>
    <col min="5393" max="5394" width="21" style="62" bestFit="1" customWidth="1"/>
    <col min="5395" max="5395" width="18.75" style="62" bestFit="1" customWidth="1"/>
    <col min="5396" max="5396" width="21" style="62" bestFit="1" customWidth="1"/>
    <col min="5397" max="5398" width="9.75" style="62" bestFit="1" customWidth="1"/>
    <col min="5399" max="5399" width="18.875" style="62" bestFit="1" customWidth="1"/>
    <col min="5400" max="5400" width="9.75" style="62" bestFit="1" customWidth="1"/>
    <col min="5401" max="5401" width="18.875" style="62" bestFit="1" customWidth="1"/>
    <col min="5402" max="5403" width="9.75" style="62" bestFit="1" customWidth="1"/>
    <col min="5404" max="5405" width="12.125" style="62" bestFit="1" customWidth="1"/>
    <col min="5406" max="5406" width="7.125" style="62" bestFit="1" customWidth="1"/>
    <col min="5407" max="5407" width="9.75" style="62" bestFit="1" customWidth="1"/>
    <col min="5408" max="5408" width="15.5" style="62" bestFit="1" customWidth="1"/>
    <col min="5409" max="5409" width="19.375" style="62" bestFit="1" customWidth="1"/>
    <col min="5410" max="5410" width="5.75" style="62" bestFit="1" customWidth="1"/>
    <col min="5411" max="5411" width="9.75" style="62" bestFit="1" customWidth="1"/>
    <col min="5412" max="5412" width="11.875" style="62" bestFit="1" customWidth="1"/>
    <col min="5413" max="5413" width="9.125" style="62" bestFit="1" customWidth="1"/>
    <col min="5414" max="5414" width="10.5" style="62" bestFit="1" customWidth="1"/>
    <col min="5415" max="5415" width="16.375" style="62" bestFit="1" customWidth="1"/>
    <col min="5416" max="5416" width="12.125" style="62" bestFit="1" customWidth="1"/>
    <col min="5417" max="5417" width="10.375" style="62" bestFit="1" customWidth="1"/>
    <col min="5418" max="5418" width="11.875" style="62" bestFit="1" customWidth="1"/>
    <col min="5419" max="5427" width="16.375" style="62" bestFit="1" customWidth="1"/>
    <col min="5428" max="5428" width="10.625" style="62" bestFit="1" customWidth="1"/>
    <col min="5429" max="5429" width="11.875" style="62" bestFit="1" customWidth="1"/>
    <col min="5430" max="5430" width="16.375" style="62" bestFit="1" customWidth="1"/>
    <col min="5431" max="5431" width="20.75" style="62" bestFit="1" customWidth="1"/>
    <col min="5432" max="5432" width="16.375" style="62" bestFit="1" customWidth="1"/>
    <col min="5433" max="5433" width="20.75" style="62" bestFit="1" customWidth="1"/>
    <col min="5434" max="5434" width="16.375" style="62" bestFit="1" customWidth="1"/>
    <col min="5435" max="5435" width="20.75" style="62" bestFit="1" customWidth="1"/>
    <col min="5436" max="5436" width="16.375" style="62" bestFit="1" customWidth="1"/>
    <col min="5437" max="5437" width="20.75" style="62" bestFit="1" customWidth="1"/>
    <col min="5438" max="5438" width="16.375" style="62" bestFit="1" customWidth="1"/>
    <col min="5439" max="5439" width="20.75" style="62" bestFit="1" customWidth="1"/>
    <col min="5440" max="5440" width="14.125" style="62" bestFit="1" customWidth="1"/>
    <col min="5441" max="5441" width="18.625" style="62" bestFit="1" customWidth="1"/>
    <col min="5442" max="5442" width="16.375" style="62" bestFit="1" customWidth="1"/>
    <col min="5443" max="5443" width="20.75" style="62" bestFit="1" customWidth="1"/>
    <col min="5444" max="5444" width="16.375" style="62" bestFit="1" customWidth="1"/>
    <col min="5445" max="5445" width="20.75" style="62" bestFit="1" customWidth="1"/>
    <col min="5446" max="5451" width="23" style="62" bestFit="1" customWidth="1"/>
    <col min="5452" max="5453" width="18.625" style="62" bestFit="1" customWidth="1"/>
    <col min="5454" max="5454" width="10.5" style="62" bestFit="1" customWidth="1"/>
    <col min="5455" max="5455" width="11.875" style="62" bestFit="1" customWidth="1"/>
    <col min="5456" max="5456" width="10.5" style="62" bestFit="1" customWidth="1"/>
    <col min="5457" max="5458" width="11.875" style="62" bestFit="1" customWidth="1"/>
    <col min="5459" max="5459" width="16.375" style="62" bestFit="1" customWidth="1"/>
    <col min="5460" max="5460" width="17.875" style="62" bestFit="1" customWidth="1"/>
    <col min="5461" max="5461" width="22.25" style="62" bestFit="1" customWidth="1"/>
    <col min="5462" max="5462" width="7.75" style="62" bestFit="1" customWidth="1"/>
    <col min="5463" max="5465" width="11.875" style="62" bestFit="1" customWidth="1"/>
    <col min="5466" max="5466" width="16.375" style="62" bestFit="1" customWidth="1"/>
    <col min="5467" max="5469" width="11.875" style="62" bestFit="1" customWidth="1"/>
    <col min="5470" max="5470" width="14.125" style="62" bestFit="1" customWidth="1"/>
    <col min="5471" max="5471" width="11.875" style="62" bestFit="1" customWidth="1"/>
    <col min="5472" max="5472" width="16.375" style="62" bestFit="1" customWidth="1"/>
    <col min="5473" max="5473" width="18.625" style="62" bestFit="1" customWidth="1"/>
    <col min="5474" max="5474" width="10.5" style="62" bestFit="1" customWidth="1"/>
    <col min="5475" max="5475" width="14.25" style="62" bestFit="1" customWidth="1"/>
    <col min="5476" max="5477" width="13.375" style="62" bestFit="1" customWidth="1"/>
    <col min="5478" max="5478" width="16.375" style="62" bestFit="1" customWidth="1"/>
    <col min="5479" max="5479" width="16.5" style="62" bestFit="1" customWidth="1"/>
    <col min="5480" max="5481" width="20.125" style="62" bestFit="1" customWidth="1"/>
    <col min="5482" max="5483" width="23" style="62" bestFit="1" customWidth="1"/>
    <col min="5484" max="5484" width="18.625" style="62" bestFit="1" customWidth="1"/>
    <col min="5485" max="5485" width="9.25" style="62" bestFit="1" customWidth="1"/>
    <col min="5486" max="5486" width="7.25" style="62" bestFit="1" customWidth="1"/>
    <col min="5487" max="5487" width="10.375" style="62" bestFit="1" customWidth="1"/>
    <col min="5488" max="5489" width="11.875" style="62" bestFit="1" customWidth="1"/>
    <col min="5490" max="5490" width="14.375" style="62" bestFit="1" customWidth="1"/>
    <col min="5491" max="5491" width="11.875" style="62" bestFit="1" customWidth="1"/>
    <col min="5492" max="5493" width="16.375" style="62" bestFit="1" customWidth="1"/>
    <col min="5494" max="5494" width="11.875" style="62" bestFit="1" customWidth="1"/>
    <col min="5495" max="5496" width="16.375" style="62" bestFit="1" customWidth="1"/>
    <col min="5497" max="5497" width="17.875" style="62" bestFit="1" customWidth="1"/>
    <col min="5498" max="5498" width="16.375" style="62" bestFit="1" customWidth="1"/>
    <col min="5499" max="5499" width="17.875" style="62" bestFit="1" customWidth="1"/>
    <col min="5500" max="5500" width="5.75" style="62" bestFit="1" customWidth="1"/>
    <col min="5501" max="5502" width="9.75" style="62" bestFit="1" customWidth="1"/>
    <col min="5503" max="5503" width="7.75" style="62" bestFit="1" customWidth="1"/>
    <col min="5504" max="5504" width="9.75" style="62" bestFit="1" customWidth="1"/>
    <col min="5505" max="5505" width="59.375" style="62" bestFit="1" customWidth="1"/>
    <col min="5506" max="5506" width="45.5" style="62" bestFit="1" customWidth="1"/>
    <col min="5507" max="5507" width="27.625" style="62" bestFit="1" customWidth="1"/>
    <col min="5508" max="5508" width="11.875" style="62" bestFit="1" customWidth="1"/>
    <col min="5509" max="5512" width="14.125" style="62" bestFit="1" customWidth="1"/>
    <col min="5513" max="5513" width="15.625" style="62" bestFit="1" customWidth="1"/>
    <col min="5514" max="5514" width="14.125" style="62" bestFit="1" customWidth="1"/>
    <col min="5515" max="5516" width="19.625" style="62" bestFit="1" customWidth="1"/>
    <col min="5517" max="5517" width="21.875" style="62" bestFit="1" customWidth="1"/>
    <col min="5518" max="5518" width="19.375" style="62" bestFit="1" customWidth="1"/>
    <col min="5519" max="5519" width="16.375" style="62" bestFit="1" customWidth="1"/>
    <col min="5520" max="5520" width="23" style="62" bestFit="1" customWidth="1"/>
    <col min="5521" max="5522" width="14.125" style="62" bestFit="1" customWidth="1"/>
    <col min="5523" max="5523" width="23.25" style="62" bestFit="1" customWidth="1"/>
    <col min="5524" max="5525" width="14.375" style="62" bestFit="1" customWidth="1"/>
    <col min="5526" max="5526" width="23.125" style="62" bestFit="1" customWidth="1"/>
    <col min="5527" max="5527" width="18.875" style="62" bestFit="1" customWidth="1"/>
    <col min="5528" max="5528" width="14.375" style="62" bestFit="1" customWidth="1"/>
    <col min="5529" max="5529" width="16.5" style="62" bestFit="1" customWidth="1"/>
    <col min="5530" max="5530" width="25.25" style="62" bestFit="1" customWidth="1"/>
    <col min="5531" max="5532" width="18.625" style="62" bestFit="1" customWidth="1"/>
    <col min="5533" max="5533" width="23" style="62" bestFit="1" customWidth="1"/>
    <col min="5534" max="5535" width="26.75" style="62" bestFit="1" customWidth="1"/>
    <col min="5536" max="5536" width="25.25" style="62" bestFit="1" customWidth="1"/>
    <col min="5537" max="5537" width="29.625" style="62" bestFit="1" customWidth="1"/>
    <col min="5538" max="5538" width="25.25" style="62" bestFit="1" customWidth="1"/>
    <col min="5539" max="5539" width="29.625" style="62" bestFit="1" customWidth="1"/>
    <col min="5540" max="5543" width="20.875" style="62" bestFit="1" customWidth="1"/>
    <col min="5544" max="5544" width="13.875" style="62" bestFit="1" customWidth="1"/>
    <col min="5545" max="5545" width="16.5" style="62" bestFit="1" customWidth="1"/>
    <col min="5546" max="5546" width="7.75" style="62" bestFit="1" customWidth="1"/>
    <col min="5547" max="5547" width="20.75" style="62" bestFit="1" customWidth="1"/>
    <col min="5548" max="5550" width="16.375" style="62" bestFit="1" customWidth="1"/>
    <col min="5551" max="5554" width="31" style="62" bestFit="1" customWidth="1"/>
    <col min="5555" max="5556" width="18.625" style="62" bestFit="1" customWidth="1"/>
    <col min="5557" max="5557" width="16.375" style="62" bestFit="1" customWidth="1"/>
    <col min="5558" max="5559" width="18.625" style="62" bestFit="1" customWidth="1"/>
    <col min="5560" max="5560" width="16.375" style="62" bestFit="1" customWidth="1"/>
    <col min="5561" max="5562" width="18.625" style="62" bestFit="1" customWidth="1"/>
    <col min="5563" max="5563" width="20.75" style="62" bestFit="1" customWidth="1"/>
    <col min="5564" max="5565" width="23" style="62" bestFit="1" customWidth="1"/>
    <col min="5566" max="5566" width="25.25" style="62" bestFit="1" customWidth="1"/>
    <col min="5567" max="5567" width="23" style="62" bestFit="1" customWidth="1"/>
    <col min="5568" max="5568" width="20.75" style="62" bestFit="1" customWidth="1"/>
    <col min="5569" max="5570" width="23" style="62" bestFit="1" customWidth="1"/>
    <col min="5571" max="5571" width="25.25" style="62" bestFit="1" customWidth="1"/>
    <col min="5572" max="5572" width="23" style="62" bestFit="1" customWidth="1"/>
    <col min="5573" max="5573" width="18.625" style="62" bestFit="1" customWidth="1"/>
    <col min="5574" max="5576" width="20.75" style="62" bestFit="1" customWidth="1"/>
    <col min="5577" max="5577" width="19.75" style="62" bestFit="1" customWidth="1"/>
    <col min="5578" max="5579" width="22" style="62" bestFit="1" customWidth="1"/>
    <col min="5580" max="5580" width="14.125" style="62" bestFit="1" customWidth="1"/>
    <col min="5581" max="5582" width="20.75" style="62" bestFit="1" customWidth="1"/>
    <col min="5583" max="5584" width="18.625" style="62" bestFit="1" customWidth="1"/>
    <col min="5585" max="5587" width="20.75" style="62" bestFit="1" customWidth="1"/>
    <col min="5588" max="5589" width="23" style="62" bestFit="1" customWidth="1"/>
    <col min="5590" max="5590" width="20.75" style="62" bestFit="1" customWidth="1"/>
    <col min="5591" max="5592" width="23" style="62" bestFit="1" customWidth="1"/>
    <col min="5593" max="5593" width="25.25" style="62" bestFit="1" customWidth="1"/>
    <col min="5594" max="5595" width="23" style="62" bestFit="1" customWidth="1"/>
    <col min="5596" max="5598" width="25.25" style="62" bestFit="1" customWidth="1"/>
    <col min="5599" max="5600" width="27.5" style="62" bestFit="1" customWidth="1"/>
    <col min="5601" max="5601" width="25.25" style="62" bestFit="1" customWidth="1"/>
    <col min="5602" max="5603" width="27.5" style="62" bestFit="1" customWidth="1"/>
    <col min="5604" max="5604" width="29.625" style="62" bestFit="1" customWidth="1"/>
    <col min="5605" max="5605" width="27.5" style="62" bestFit="1" customWidth="1"/>
    <col min="5606" max="5606" width="24.5" style="62" bestFit="1" customWidth="1"/>
    <col min="5607" max="5607" width="29" style="62" bestFit="1" customWidth="1"/>
    <col min="5608" max="5609" width="20.75" style="62" bestFit="1" customWidth="1"/>
    <col min="5610" max="5610" width="27.5" style="62" bestFit="1" customWidth="1"/>
    <col min="5611" max="5612" width="23" style="62" bestFit="1" customWidth="1"/>
    <col min="5613" max="5613" width="29.625" style="62" bestFit="1" customWidth="1"/>
    <col min="5614" max="5614" width="9.125" style="62" bestFit="1" customWidth="1"/>
    <col min="5615" max="5617" width="18.125" style="62" bestFit="1" customWidth="1"/>
    <col min="5618" max="5618" width="20.375" style="62" bestFit="1" customWidth="1"/>
    <col min="5619" max="5619" width="25.25" style="62" bestFit="1" customWidth="1"/>
    <col min="5620" max="5620" width="27.5" style="62" bestFit="1" customWidth="1"/>
    <col min="5621" max="5622" width="9.125" style="62" bestFit="1" customWidth="1"/>
    <col min="5623" max="5623" width="11.25" style="62" bestFit="1" customWidth="1"/>
    <col min="5624" max="5624" width="15" style="62" bestFit="1" customWidth="1"/>
    <col min="5625" max="5625" width="16.375" style="62" bestFit="1" customWidth="1"/>
    <col min="5626" max="5628" width="23.25" style="62" bestFit="1" customWidth="1"/>
    <col min="5629" max="5630" width="20.75" style="62" bestFit="1" customWidth="1"/>
    <col min="5631" max="5631" width="6.625" style="62" bestFit="1" customWidth="1"/>
    <col min="5632" max="5632" width="9" style="62"/>
    <col min="5633" max="5633" width="16.375" style="62" bestFit="1" customWidth="1"/>
    <col min="5634" max="5634" width="14.125" style="62" bestFit="1" customWidth="1"/>
    <col min="5635" max="5637" width="9.75" style="62" bestFit="1" customWidth="1"/>
    <col min="5638" max="5638" width="14.125" style="62" bestFit="1" customWidth="1"/>
    <col min="5639" max="5639" width="15.25" style="62" customWidth="1"/>
    <col min="5640" max="5640" width="14.125" style="62" bestFit="1" customWidth="1"/>
    <col min="5641" max="5641" width="15.25" style="62" bestFit="1" customWidth="1"/>
    <col min="5642" max="5644" width="13.625" style="62" bestFit="1" customWidth="1"/>
    <col min="5645" max="5645" width="12" style="62" bestFit="1" customWidth="1"/>
    <col min="5646" max="5646" width="22.125" style="62" bestFit="1" customWidth="1"/>
    <col min="5647" max="5648" width="30.125" style="62" bestFit="1" customWidth="1"/>
    <col min="5649" max="5650" width="21" style="62" bestFit="1" customWidth="1"/>
    <col min="5651" max="5651" width="18.75" style="62" bestFit="1" customWidth="1"/>
    <col min="5652" max="5652" width="21" style="62" bestFit="1" customWidth="1"/>
    <col min="5653" max="5654" width="9.75" style="62" bestFit="1" customWidth="1"/>
    <col min="5655" max="5655" width="18.875" style="62" bestFit="1" customWidth="1"/>
    <col min="5656" max="5656" width="9.75" style="62" bestFit="1" customWidth="1"/>
    <col min="5657" max="5657" width="18.875" style="62" bestFit="1" customWidth="1"/>
    <col min="5658" max="5659" width="9.75" style="62" bestFit="1" customWidth="1"/>
    <col min="5660" max="5661" width="12.125" style="62" bestFit="1" customWidth="1"/>
    <col min="5662" max="5662" width="7.125" style="62" bestFit="1" customWidth="1"/>
    <col min="5663" max="5663" width="9.75" style="62" bestFit="1" customWidth="1"/>
    <col min="5664" max="5664" width="15.5" style="62" bestFit="1" customWidth="1"/>
    <col min="5665" max="5665" width="19.375" style="62" bestFit="1" customWidth="1"/>
    <col min="5666" max="5666" width="5.75" style="62" bestFit="1" customWidth="1"/>
    <col min="5667" max="5667" width="9.75" style="62" bestFit="1" customWidth="1"/>
    <col min="5668" max="5668" width="11.875" style="62" bestFit="1" customWidth="1"/>
    <col min="5669" max="5669" width="9.125" style="62" bestFit="1" customWidth="1"/>
    <col min="5670" max="5670" width="10.5" style="62" bestFit="1" customWidth="1"/>
    <col min="5671" max="5671" width="16.375" style="62" bestFit="1" customWidth="1"/>
    <col min="5672" max="5672" width="12.125" style="62" bestFit="1" customWidth="1"/>
    <col min="5673" max="5673" width="10.375" style="62" bestFit="1" customWidth="1"/>
    <col min="5674" max="5674" width="11.875" style="62" bestFit="1" customWidth="1"/>
    <col min="5675" max="5683" width="16.375" style="62" bestFit="1" customWidth="1"/>
    <col min="5684" max="5684" width="10.625" style="62" bestFit="1" customWidth="1"/>
    <col min="5685" max="5685" width="11.875" style="62" bestFit="1" customWidth="1"/>
    <col min="5686" max="5686" width="16.375" style="62" bestFit="1" customWidth="1"/>
    <col min="5687" max="5687" width="20.75" style="62" bestFit="1" customWidth="1"/>
    <col min="5688" max="5688" width="16.375" style="62" bestFit="1" customWidth="1"/>
    <col min="5689" max="5689" width="20.75" style="62" bestFit="1" customWidth="1"/>
    <col min="5690" max="5690" width="16.375" style="62" bestFit="1" customWidth="1"/>
    <col min="5691" max="5691" width="20.75" style="62" bestFit="1" customWidth="1"/>
    <col min="5692" max="5692" width="16.375" style="62" bestFit="1" customWidth="1"/>
    <col min="5693" max="5693" width="20.75" style="62" bestFit="1" customWidth="1"/>
    <col min="5694" max="5694" width="16.375" style="62" bestFit="1" customWidth="1"/>
    <col min="5695" max="5695" width="20.75" style="62" bestFit="1" customWidth="1"/>
    <col min="5696" max="5696" width="14.125" style="62" bestFit="1" customWidth="1"/>
    <col min="5697" max="5697" width="18.625" style="62" bestFit="1" customWidth="1"/>
    <col min="5698" max="5698" width="16.375" style="62" bestFit="1" customWidth="1"/>
    <col min="5699" max="5699" width="20.75" style="62" bestFit="1" customWidth="1"/>
    <col min="5700" max="5700" width="16.375" style="62" bestFit="1" customWidth="1"/>
    <col min="5701" max="5701" width="20.75" style="62" bestFit="1" customWidth="1"/>
    <col min="5702" max="5707" width="23" style="62" bestFit="1" customWidth="1"/>
    <col min="5708" max="5709" width="18.625" style="62" bestFit="1" customWidth="1"/>
    <col min="5710" max="5710" width="10.5" style="62" bestFit="1" customWidth="1"/>
    <col min="5711" max="5711" width="11.875" style="62" bestFit="1" customWidth="1"/>
    <col min="5712" max="5712" width="10.5" style="62" bestFit="1" customWidth="1"/>
    <col min="5713" max="5714" width="11.875" style="62" bestFit="1" customWidth="1"/>
    <col min="5715" max="5715" width="16.375" style="62" bestFit="1" customWidth="1"/>
    <col min="5716" max="5716" width="17.875" style="62" bestFit="1" customWidth="1"/>
    <col min="5717" max="5717" width="22.25" style="62" bestFit="1" customWidth="1"/>
    <col min="5718" max="5718" width="7.75" style="62" bestFit="1" customWidth="1"/>
    <col min="5719" max="5721" width="11.875" style="62" bestFit="1" customWidth="1"/>
    <col min="5722" max="5722" width="16.375" style="62" bestFit="1" customWidth="1"/>
    <col min="5723" max="5725" width="11.875" style="62" bestFit="1" customWidth="1"/>
    <col min="5726" max="5726" width="14.125" style="62" bestFit="1" customWidth="1"/>
    <col min="5727" max="5727" width="11.875" style="62" bestFit="1" customWidth="1"/>
    <col min="5728" max="5728" width="16.375" style="62" bestFit="1" customWidth="1"/>
    <col min="5729" max="5729" width="18.625" style="62" bestFit="1" customWidth="1"/>
    <col min="5730" max="5730" width="10.5" style="62" bestFit="1" customWidth="1"/>
    <col min="5731" max="5731" width="14.25" style="62" bestFit="1" customWidth="1"/>
    <col min="5732" max="5733" width="13.375" style="62" bestFit="1" customWidth="1"/>
    <col min="5734" max="5734" width="16.375" style="62" bestFit="1" customWidth="1"/>
    <col min="5735" max="5735" width="16.5" style="62" bestFit="1" customWidth="1"/>
    <col min="5736" max="5737" width="20.125" style="62" bestFit="1" customWidth="1"/>
    <col min="5738" max="5739" width="23" style="62" bestFit="1" customWidth="1"/>
    <col min="5740" max="5740" width="18.625" style="62" bestFit="1" customWidth="1"/>
    <col min="5741" max="5741" width="9.25" style="62" bestFit="1" customWidth="1"/>
    <col min="5742" max="5742" width="7.25" style="62" bestFit="1" customWidth="1"/>
    <col min="5743" max="5743" width="10.375" style="62" bestFit="1" customWidth="1"/>
    <col min="5744" max="5745" width="11.875" style="62" bestFit="1" customWidth="1"/>
    <col min="5746" max="5746" width="14.375" style="62" bestFit="1" customWidth="1"/>
    <col min="5747" max="5747" width="11.875" style="62" bestFit="1" customWidth="1"/>
    <col min="5748" max="5749" width="16.375" style="62" bestFit="1" customWidth="1"/>
    <col min="5750" max="5750" width="11.875" style="62" bestFit="1" customWidth="1"/>
    <col min="5751" max="5752" width="16.375" style="62" bestFit="1" customWidth="1"/>
    <col min="5753" max="5753" width="17.875" style="62" bestFit="1" customWidth="1"/>
    <col min="5754" max="5754" width="16.375" style="62" bestFit="1" customWidth="1"/>
    <col min="5755" max="5755" width="17.875" style="62" bestFit="1" customWidth="1"/>
    <col min="5756" max="5756" width="5.75" style="62" bestFit="1" customWidth="1"/>
    <col min="5757" max="5758" width="9.75" style="62" bestFit="1" customWidth="1"/>
    <col min="5759" max="5759" width="7.75" style="62" bestFit="1" customWidth="1"/>
    <col min="5760" max="5760" width="9.75" style="62" bestFit="1" customWidth="1"/>
    <col min="5761" max="5761" width="59.375" style="62" bestFit="1" customWidth="1"/>
    <col min="5762" max="5762" width="45.5" style="62" bestFit="1" customWidth="1"/>
    <col min="5763" max="5763" width="27.625" style="62" bestFit="1" customWidth="1"/>
    <col min="5764" max="5764" width="11.875" style="62" bestFit="1" customWidth="1"/>
    <col min="5765" max="5768" width="14.125" style="62" bestFit="1" customWidth="1"/>
    <col min="5769" max="5769" width="15.625" style="62" bestFit="1" customWidth="1"/>
    <col min="5770" max="5770" width="14.125" style="62" bestFit="1" customWidth="1"/>
    <col min="5771" max="5772" width="19.625" style="62" bestFit="1" customWidth="1"/>
    <col min="5773" max="5773" width="21.875" style="62" bestFit="1" customWidth="1"/>
    <col min="5774" max="5774" width="19.375" style="62" bestFit="1" customWidth="1"/>
    <col min="5775" max="5775" width="16.375" style="62" bestFit="1" customWidth="1"/>
    <col min="5776" max="5776" width="23" style="62" bestFit="1" customWidth="1"/>
    <col min="5777" max="5778" width="14.125" style="62" bestFit="1" customWidth="1"/>
    <col min="5779" max="5779" width="23.25" style="62" bestFit="1" customWidth="1"/>
    <col min="5780" max="5781" width="14.375" style="62" bestFit="1" customWidth="1"/>
    <col min="5782" max="5782" width="23.125" style="62" bestFit="1" customWidth="1"/>
    <col min="5783" max="5783" width="18.875" style="62" bestFit="1" customWidth="1"/>
    <col min="5784" max="5784" width="14.375" style="62" bestFit="1" customWidth="1"/>
    <col min="5785" max="5785" width="16.5" style="62" bestFit="1" customWidth="1"/>
    <col min="5786" max="5786" width="25.25" style="62" bestFit="1" customWidth="1"/>
    <col min="5787" max="5788" width="18.625" style="62" bestFit="1" customWidth="1"/>
    <col min="5789" max="5789" width="23" style="62" bestFit="1" customWidth="1"/>
    <col min="5790" max="5791" width="26.75" style="62" bestFit="1" customWidth="1"/>
    <col min="5792" max="5792" width="25.25" style="62" bestFit="1" customWidth="1"/>
    <col min="5793" max="5793" width="29.625" style="62" bestFit="1" customWidth="1"/>
    <col min="5794" max="5794" width="25.25" style="62" bestFit="1" customWidth="1"/>
    <col min="5795" max="5795" width="29.625" style="62" bestFit="1" customWidth="1"/>
    <col min="5796" max="5799" width="20.875" style="62" bestFit="1" customWidth="1"/>
    <col min="5800" max="5800" width="13.875" style="62" bestFit="1" customWidth="1"/>
    <col min="5801" max="5801" width="16.5" style="62" bestFit="1" customWidth="1"/>
    <col min="5802" max="5802" width="7.75" style="62" bestFit="1" customWidth="1"/>
    <col min="5803" max="5803" width="20.75" style="62" bestFit="1" customWidth="1"/>
    <col min="5804" max="5806" width="16.375" style="62" bestFit="1" customWidth="1"/>
    <col min="5807" max="5810" width="31" style="62" bestFit="1" customWidth="1"/>
    <col min="5811" max="5812" width="18.625" style="62" bestFit="1" customWidth="1"/>
    <col min="5813" max="5813" width="16.375" style="62" bestFit="1" customWidth="1"/>
    <col min="5814" max="5815" width="18.625" style="62" bestFit="1" customWidth="1"/>
    <col min="5816" max="5816" width="16.375" style="62" bestFit="1" customWidth="1"/>
    <col min="5817" max="5818" width="18.625" style="62" bestFit="1" customWidth="1"/>
    <col min="5819" max="5819" width="20.75" style="62" bestFit="1" customWidth="1"/>
    <col min="5820" max="5821" width="23" style="62" bestFit="1" customWidth="1"/>
    <col min="5822" max="5822" width="25.25" style="62" bestFit="1" customWidth="1"/>
    <col min="5823" max="5823" width="23" style="62" bestFit="1" customWidth="1"/>
    <col min="5824" max="5824" width="20.75" style="62" bestFit="1" customWidth="1"/>
    <col min="5825" max="5826" width="23" style="62" bestFit="1" customWidth="1"/>
    <col min="5827" max="5827" width="25.25" style="62" bestFit="1" customWidth="1"/>
    <col min="5828" max="5828" width="23" style="62" bestFit="1" customWidth="1"/>
    <col min="5829" max="5829" width="18.625" style="62" bestFit="1" customWidth="1"/>
    <col min="5830" max="5832" width="20.75" style="62" bestFit="1" customWidth="1"/>
    <col min="5833" max="5833" width="19.75" style="62" bestFit="1" customWidth="1"/>
    <col min="5834" max="5835" width="22" style="62" bestFit="1" customWidth="1"/>
    <col min="5836" max="5836" width="14.125" style="62" bestFit="1" customWidth="1"/>
    <col min="5837" max="5838" width="20.75" style="62" bestFit="1" customWidth="1"/>
    <col min="5839" max="5840" width="18.625" style="62" bestFit="1" customWidth="1"/>
    <col min="5841" max="5843" width="20.75" style="62" bestFit="1" customWidth="1"/>
    <col min="5844" max="5845" width="23" style="62" bestFit="1" customWidth="1"/>
    <col min="5846" max="5846" width="20.75" style="62" bestFit="1" customWidth="1"/>
    <col min="5847" max="5848" width="23" style="62" bestFit="1" customWidth="1"/>
    <col min="5849" max="5849" width="25.25" style="62" bestFit="1" customWidth="1"/>
    <col min="5850" max="5851" width="23" style="62" bestFit="1" customWidth="1"/>
    <col min="5852" max="5854" width="25.25" style="62" bestFit="1" customWidth="1"/>
    <col min="5855" max="5856" width="27.5" style="62" bestFit="1" customWidth="1"/>
    <col min="5857" max="5857" width="25.25" style="62" bestFit="1" customWidth="1"/>
    <col min="5858" max="5859" width="27.5" style="62" bestFit="1" customWidth="1"/>
    <col min="5860" max="5860" width="29.625" style="62" bestFit="1" customWidth="1"/>
    <col min="5861" max="5861" width="27.5" style="62" bestFit="1" customWidth="1"/>
    <col min="5862" max="5862" width="24.5" style="62" bestFit="1" customWidth="1"/>
    <col min="5863" max="5863" width="29" style="62" bestFit="1" customWidth="1"/>
    <col min="5864" max="5865" width="20.75" style="62" bestFit="1" customWidth="1"/>
    <col min="5866" max="5866" width="27.5" style="62" bestFit="1" customWidth="1"/>
    <col min="5867" max="5868" width="23" style="62" bestFit="1" customWidth="1"/>
    <col min="5869" max="5869" width="29.625" style="62" bestFit="1" customWidth="1"/>
    <col min="5870" max="5870" width="9.125" style="62" bestFit="1" customWidth="1"/>
    <col min="5871" max="5873" width="18.125" style="62" bestFit="1" customWidth="1"/>
    <col min="5874" max="5874" width="20.375" style="62" bestFit="1" customWidth="1"/>
    <col min="5875" max="5875" width="25.25" style="62" bestFit="1" customWidth="1"/>
    <col min="5876" max="5876" width="27.5" style="62" bestFit="1" customWidth="1"/>
    <col min="5877" max="5878" width="9.125" style="62" bestFit="1" customWidth="1"/>
    <col min="5879" max="5879" width="11.25" style="62" bestFit="1" customWidth="1"/>
    <col min="5880" max="5880" width="15" style="62" bestFit="1" customWidth="1"/>
    <col min="5881" max="5881" width="16.375" style="62" bestFit="1" customWidth="1"/>
    <col min="5882" max="5884" width="23.25" style="62" bestFit="1" customWidth="1"/>
    <col min="5885" max="5886" width="20.75" style="62" bestFit="1" customWidth="1"/>
    <col min="5887" max="5887" width="6.625" style="62" bestFit="1" customWidth="1"/>
    <col min="5888" max="5888" width="9" style="62"/>
    <col min="5889" max="5889" width="16.375" style="62" bestFit="1" customWidth="1"/>
    <col min="5890" max="5890" width="14.125" style="62" bestFit="1" customWidth="1"/>
    <col min="5891" max="5893" width="9.75" style="62" bestFit="1" customWidth="1"/>
    <col min="5894" max="5894" width="14.125" style="62" bestFit="1" customWidth="1"/>
    <col min="5895" max="5895" width="15.25" style="62" customWidth="1"/>
    <col min="5896" max="5896" width="14.125" style="62" bestFit="1" customWidth="1"/>
    <col min="5897" max="5897" width="15.25" style="62" bestFit="1" customWidth="1"/>
    <col min="5898" max="5900" width="13.625" style="62" bestFit="1" customWidth="1"/>
    <col min="5901" max="5901" width="12" style="62" bestFit="1" customWidth="1"/>
    <col min="5902" max="5902" width="22.125" style="62" bestFit="1" customWidth="1"/>
    <col min="5903" max="5904" width="30.125" style="62" bestFit="1" customWidth="1"/>
    <col min="5905" max="5906" width="21" style="62" bestFit="1" customWidth="1"/>
    <col min="5907" max="5907" width="18.75" style="62" bestFit="1" customWidth="1"/>
    <col min="5908" max="5908" width="21" style="62" bestFit="1" customWidth="1"/>
    <col min="5909" max="5910" width="9.75" style="62" bestFit="1" customWidth="1"/>
    <col min="5911" max="5911" width="18.875" style="62" bestFit="1" customWidth="1"/>
    <col min="5912" max="5912" width="9.75" style="62" bestFit="1" customWidth="1"/>
    <col min="5913" max="5913" width="18.875" style="62" bestFit="1" customWidth="1"/>
    <col min="5914" max="5915" width="9.75" style="62" bestFit="1" customWidth="1"/>
    <col min="5916" max="5917" width="12.125" style="62" bestFit="1" customWidth="1"/>
    <col min="5918" max="5918" width="7.125" style="62" bestFit="1" customWidth="1"/>
    <col min="5919" max="5919" width="9.75" style="62" bestFit="1" customWidth="1"/>
    <col min="5920" max="5920" width="15.5" style="62" bestFit="1" customWidth="1"/>
    <col min="5921" max="5921" width="19.375" style="62" bestFit="1" customWidth="1"/>
    <col min="5922" max="5922" width="5.75" style="62" bestFit="1" customWidth="1"/>
    <col min="5923" max="5923" width="9.75" style="62" bestFit="1" customWidth="1"/>
    <col min="5924" max="5924" width="11.875" style="62" bestFit="1" customWidth="1"/>
    <col min="5925" max="5925" width="9.125" style="62" bestFit="1" customWidth="1"/>
    <col min="5926" max="5926" width="10.5" style="62" bestFit="1" customWidth="1"/>
    <col min="5927" max="5927" width="16.375" style="62" bestFit="1" customWidth="1"/>
    <col min="5928" max="5928" width="12.125" style="62" bestFit="1" customWidth="1"/>
    <col min="5929" max="5929" width="10.375" style="62" bestFit="1" customWidth="1"/>
    <col min="5930" max="5930" width="11.875" style="62" bestFit="1" customWidth="1"/>
    <col min="5931" max="5939" width="16.375" style="62" bestFit="1" customWidth="1"/>
    <col min="5940" max="5940" width="10.625" style="62" bestFit="1" customWidth="1"/>
    <col min="5941" max="5941" width="11.875" style="62" bestFit="1" customWidth="1"/>
    <col min="5942" max="5942" width="16.375" style="62" bestFit="1" customWidth="1"/>
    <col min="5943" max="5943" width="20.75" style="62" bestFit="1" customWidth="1"/>
    <col min="5944" max="5944" width="16.375" style="62" bestFit="1" customWidth="1"/>
    <col min="5945" max="5945" width="20.75" style="62" bestFit="1" customWidth="1"/>
    <col min="5946" max="5946" width="16.375" style="62" bestFit="1" customWidth="1"/>
    <col min="5947" max="5947" width="20.75" style="62" bestFit="1" customWidth="1"/>
    <col min="5948" max="5948" width="16.375" style="62" bestFit="1" customWidth="1"/>
    <col min="5949" max="5949" width="20.75" style="62" bestFit="1" customWidth="1"/>
    <col min="5950" max="5950" width="16.375" style="62" bestFit="1" customWidth="1"/>
    <col min="5951" max="5951" width="20.75" style="62" bestFit="1" customWidth="1"/>
    <col min="5952" max="5952" width="14.125" style="62" bestFit="1" customWidth="1"/>
    <col min="5953" max="5953" width="18.625" style="62" bestFit="1" customWidth="1"/>
    <col min="5954" max="5954" width="16.375" style="62" bestFit="1" customWidth="1"/>
    <col min="5955" max="5955" width="20.75" style="62" bestFit="1" customWidth="1"/>
    <col min="5956" max="5956" width="16.375" style="62" bestFit="1" customWidth="1"/>
    <col min="5957" max="5957" width="20.75" style="62" bestFit="1" customWidth="1"/>
    <col min="5958" max="5963" width="23" style="62" bestFit="1" customWidth="1"/>
    <col min="5964" max="5965" width="18.625" style="62" bestFit="1" customWidth="1"/>
    <col min="5966" max="5966" width="10.5" style="62" bestFit="1" customWidth="1"/>
    <col min="5967" max="5967" width="11.875" style="62" bestFit="1" customWidth="1"/>
    <col min="5968" max="5968" width="10.5" style="62" bestFit="1" customWidth="1"/>
    <col min="5969" max="5970" width="11.875" style="62" bestFit="1" customWidth="1"/>
    <col min="5971" max="5971" width="16.375" style="62" bestFit="1" customWidth="1"/>
    <col min="5972" max="5972" width="17.875" style="62" bestFit="1" customWidth="1"/>
    <col min="5973" max="5973" width="22.25" style="62" bestFit="1" customWidth="1"/>
    <col min="5974" max="5974" width="7.75" style="62" bestFit="1" customWidth="1"/>
    <col min="5975" max="5977" width="11.875" style="62" bestFit="1" customWidth="1"/>
    <col min="5978" max="5978" width="16.375" style="62" bestFit="1" customWidth="1"/>
    <col min="5979" max="5981" width="11.875" style="62" bestFit="1" customWidth="1"/>
    <col min="5982" max="5982" width="14.125" style="62" bestFit="1" customWidth="1"/>
    <col min="5983" max="5983" width="11.875" style="62" bestFit="1" customWidth="1"/>
    <col min="5984" max="5984" width="16.375" style="62" bestFit="1" customWidth="1"/>
    <col min="5985" max="5985" width="18.625" style="62" bestFit="1" customWidth="1"/>
    <col min="5986" max="5986" width="10.5" style="62" bestFit="1" customWidth="1"/>
    <col min="5987" max="5987" width="14.25" style="62" bestFit="1" customWidth="1"/>
    <col min="5988" max="5989" width="13.375" style="62" bestFit="1" customWidth="1"/>
    <col min="5990" max="5990" width="16.375" style="62" bestFit="1" customWidth="1"/>
    <col min="5991" max="5991" width="16.5" style="62" bestFit="1" customWidth="1"/>
    <col min="5992" max="5993" width="20.125" style="62" bestFit="1" customWidth="1"/>
    <col min="5994" max="5995" width="23" style="62" bestFit="1" customWidth="1"/>
    <col min="5996" max="5996" width="18.625" style="62" bestFit="1" customWidth="1"/>
    <col min="5997" max="5997" width="9.25" style="62" bestFit="1" customWidth="1"/>
    <col min="5998" max="5998" width="7.25" style="62" bestFit="1" customWidth="1"/>
    <col min="5999" max="5999" width="10.375" style="62" bestFit="1" customWidth="1"/>
    <col min="6000" max="6001" width="11.875" style="62" bestFit="1" customWidth="1"/>
    <col min="6002" max="6002" width="14.375" style="62" bestFit="1" customWidth="1"/>
    <col min="6003" max="6003" width="11.875" style="62" bestFit="1" customWidth="1"/>
    <col min="6004" max="6005" width="16.375" style="62" bestFit="1" customWidth="1"/>
    <col min="6006" max="6006" width="11.875" style="62" bestFit="1" customWidth="1"/>
    <col min="6007" max="6008" width="16.375" style="62" bestFit="1" customWidth="1"/>
    <col min="6009" max="6009" width="17.875" style="62" bestFit="1" customWidth="1"/>
    <col min="6010" max="6010" width="16.375" style="62" bestFit="1" customWidth="1"/>
    <col min="6011" max="6011" width="17.875" style="62" bestFit="1" customWidth="1"/>
    <col min="6012" max="6012" width="5.75" style="62" bestFit="1" customWidth="1"/>
    <col min="6013" max="6014" width="9.75" style="62" bestFit="1" customWidth="1"/>
    <col min="6015" max="6015" width="7.75" style="62" bestFit="1" customWidth="1"/>
    <col min="6016" max="6016" width="9.75" style="62" bestFit="1" customWidth="1"/>
    <col min="6017" max="6017" width="59.375" style="62" bestFit="1" customWidth="1"/>
    <col min="6018" max="6018" width="45.5" style="62" bestFit="1" customWidth="1"/>
    <col min="6019" max="6019" width="27.625" style="62" bestFit="1" customWidth="1"/>
    <col min="6020" max="6020" width="11.875" style="62" bestFit="1" customWidth="1"/>
    <col min="6021" max="6024" width="14.125" style="62" bestFit="1" customWidth="1"/>
    <col min="6025" max="6025" width="15.625" style="62" bestFit="1" customWidth="1"/>
    <col min="6026" max="6026" width="14.125" style="62" bestFit="1" customWidth="1"/>
    <col min="6027" max="6028" width="19.625" style="62" bestFit="1" customWidth="1"/>
    <col min="6029" max="6029" width="21.875" style="62" bestFit="1" customWidth="1"/>
    <col min="6030" max="6030" width="19.375" style="62" bestFit="1" customWidth="1"/>
    <col min="6031" max="6031" width="16.375" style="62" bestFit="1" customWidth="1"/>
    <col min="6032" max="6032" width="23" style="62" bestFit="1" customWidth="1"/>
    <col min="6033" max="6034" width="14.125" style="62" bestFit="1" customWidth="1"/>
    <col min="6035" max="6035" width="23.25" style="62" bestFit="1" customWidth="1"/>
    <col min="6036" max="6037" width="14.375" style="62" bestFit="1" customWidth="1"/>
    <col min="6038" max="6038" width="23.125" style="62" bestFit="1" customWidth="1"/>
    <col min="6039" max="6039" width="18.875" style="62" bestFit="1" customWidth="1"/>
    <col min="6040" max="6040" width="14.375" style="62" bestFit="1" customWidth="1"/>
    <col min="6041" max="6041" width="16.5" style="62" bestFit="1" customWidth="1"/>
    <col min="6042" max="6042" width="25.25" style="62" bestFit="1" customWidth="1"/>
    <col min="6043" max="6044" width="18.625" style="62" bestFit="1" customWidth="1"/>
    <col min="6045" max="6045" width="23" style="62" bestFit="1" customWidth="1"/>
    <col min="6046" max="6047" width="26.75" style="62" bestFit="1" customWidth="1"/>
    <col min="6048" max="6048" width="25.25" style="62" bestFit="1" customWidth="1"/>
    <col min="6049" max="6049" width="29.625" style="62" bestFit="1" customWidth="1"/>
    <col min="6050" max="6050" width="25.25" style="62" bestFit="1" customWidth="1"/>
    <col min="6051" max="6051" width="29.625" style="62" bestFit="1" customWidth="1"/>
    <col min="6052" max="6055" width="20.875" style="62" bestFit="1" customWidth="1"/>
    <col min="6056" max="6056" width="13.875" style="62" bestFit="1" customWidth="1"/>
    <col min="6057" max="6057" width="16.5" style="62" bestFit="1" customWidth="1"/>
    <col min="6058" max="6058" width="7.75" style="62" bestFit="1" customWidth="1"/>
    <col min="6059" max="6059" width="20.75" style="62" bestFit="1" customWidth="1"/>
    <col min="6060" max="6062" width="16.375" style="62" bestFit="1" customWidth="1"/>
    <col min="6063" max="6066" width="31" style="62" bestFit="1" customWidth="1"/>
    <col min="6067" max="6068" width="18.625" style="62" bestFit="1" customWidth="1"/>
    <col min="6069" max="6069" width="16.375" style="62" bestFit="1" customWidth="1"/>
    <col min="6070" max="6071" width="18.625" style="62" bestFit="1" customWidth="1"/>
    <col min="6072" max="6072" width="16.375" style="62" bestFit="1" customWidth="1"/>
    <col min="6073" max="6074" width="18.625" style="62" bestFit="1" customWidth="1"/>
    <col min="6075" max="6075" width="20.75" style="62" bestFit="1" customWidth="1"/>
    <col min="6076" max="6077" width="23" style="62" bestFit="1" customWidth="1"/>
    <col min="6078" max="6078" width="25.25" style="62" bestFit="1" customWidth="1"/>
    <col min="6079" max="6079" width="23" style="62" bestFit="1" customWidth="1"/>
    <col min="6080" max="6080" width="20.75" style="62" bestFit="1" customWidth="1"/>
    <col min="6081" max="6082" width="23" style="62" bestFit="1" customWidth="1"/>
    <col min="6083" max="6083" width="25.25" style="62" bestFit="1" customWidth="1"/>
    <col min="6084" max="6084" width="23" style="62" bestFit="1" customWidth="1"/>
    <col min="6085" max="6085" width="18.625" style="62" bestFit="1" customWidth="1"/>
    <col min="6086" max="6088" width="20.75" style="62" bestFit="1" customWidth="1"/>
    <col min="6089" max="6089" width="19.75" style="62" bestFit="1" customWidth="1"/>
    <col min="6090" max="6091" width="22" style="62" bestFit="1" customWidth="1"/>
    <col min="6092" max="6092" width="14.125" style="62" bestFit="1" customWidth="1"/>
    <col min="6093" max="6094" width="20.75" style="62" bestFit="1" customWidth="1"/>
    <col min="6095" max="6096" width="18.625" style="62" bestFit="1" customWidth="1"/>
    <col min="6097" max="6099" width="20.75" style="62" bestFit="1" customWidth="1"/>
    <col min="6100" max="6101" width="23" style="62" bestFit="1" customWidth="1"/>
    <col min="6102" max="6102" width="20.75" style="62" bestFit="1" customWidth="1"/>
    <col min="6103" max="6104" width="23" style="62" bestFit="1" customWidth="1"/>
    <col min="6105" max="6105" width="25.25" style="62" bestFit="1" customWidth="1"/>
    <col min="6106" max="6107" width="23" style="62" bestFit="1" customWidth="1"/>
    <col min="6108" max="6110" width="25.25" style="62" bestFit="1" customWidth="1"/>
    <col min="6111" max="6112" width="27.5" style="62" bestFit="1" customWidth="1"/>
    <col min="6113" max="6113" width="25.25" style="62" bestFit="1" customWidth="1"/>
    <col min="6114" max="6115" width="27.5" style="62" bestFit="1" customWidth="1"/>
    <col min="6116" max="6116" width="29.625" style="62" bestFit="1" customWidth="1"/>
    <col min="6117" max="6117" width="27.5" style="62" bestFit="1" customWidth="1"/>
    <col min="6118" max="6118" width="24.5" style="62" bestFit="1" customWidth="1"/>
    <col min="6119" max="6119" width="29" style="62" bestFit="1" customWidth="1"/>
    <col min="6120" max="6121" width="20.75" style="62" bestFit="1" customWidth="1"/>
    <col min="6122" max="6122" width="27.5" style="62" bestFit="1" customWidth="1"/>
    <col min="6123" max="6124" width="23" style="62" bestFit="1" customWidth="1"/>
    <col min="6125" max="6125" width="29.625" style="62" bestFit="1" customWidth="1"/>
    <col min="6126" max="6126" width="9.125" style="62" bestFit="1" customWidth="1"/>
    <col min="6127" max="6129" width="18.125" style="62" bestFit="1" customWidth="1"/>
    <col min="6130" max="6130" width="20.375" style="62" bestFit="1" customWidth="1"/>
    <col min="6131" max="6131" width="25.25" style="62" bestFit="1" customWidth="1"/>
    <col min="6132" max="6132" width="27.5" style="62" bestFit="1" customWidth="1"/>
    <col min="6133" max="6134" width="9.125" style="62" bestFit="1" customWidth="1"/>
    <col min="6135" max="6135" width="11.25" style="62" bestFit="1" customWidth="1"/>
    <col min="6136" max="6136" width="15" style="62" bestFit="1" customWidth="1"/>
    <col min="6137" max="6137" width="16.375" style="62" bestFit="1" customWidth="1"/>
    <col min="6138" max="6140" width="23.25" style="62" bestFit="1" customWidth="1"/>
    <col min="6141" max="6142" width="20.75" style="62" bestFit="1" customWidth="1"/>
    <col min="6143" max="6143" width="6.625" style="62" bestFit="1" customWidth="1"/>
    <col min="6144" max="6144" width="9" style="62"/>
    <col min="6145" max="6145" width="16.375" style="62" bestFit="1" customWidth="1"/>
    <col min="6146" max="6146" width="14.125" style="62" bestFit="1" customWidth="1"/>
    <col min="6147" max="6149" width="9.75" style="62" bestFit="1" customWidth="1"/>
    <col min="6150" max="6150" width="14.125" style="62" bestFit="1" customWidth="1"/>
    <col min="6151" max="6151" width="15.25" style="62" customWidth="1"/>
    <col min="6152" max="6152" width="14.125" style="62" bestFit="1" customWidth="1"/>
    <col min="6153" max="6153" width="15.25" style="62" bestFit="1" customWidth="1"/>
    <col min="6154" max="6156" width="13.625" style="62" bestFit="1" customWidth="1"/>
    <col min="6157" max="6157" width="12" style="62" bestFit="1" customWidth="1"/>
    <col min="6158" max="6158" width="22.125" style="62" bestFit="1" customWidth="1"/>
    <col min="6159" max="6160" width="30.125" style="62" bestFit="1" customWidth="1"/>
    <col min="6161" max="6162" width="21" style="62" bestFit="1" customWidth="1"/>
    <col min="6163" max="6163" width="18.75" style="62" bestFit="1" customWidth="1"/>
    <col min="6164" max="6164" width="21" style="62" bestFit="1" customWidth="1"/>
    <col min="6165" max="6166" width="9.75" style="62" bestFit="1" customWidth="1"/>
    <col min="6167" max="6167" width="18.875" style="62" bestFit="1" customWidth="1"/>
    <col min="6168" max="6168" width="9.75" style="62" bestFit="1" customWidth="1"/>
    <col min="6169" max="6169" width="18.875" style="62" bestFit="1" customWidth="1"/>
    <col min="6170" max="6171" width="9.75" style="62" bestFit="1" customWidth="1"/>
    <col min="6172" max="6173" width="12.125" style="62" bestFit="1" customWidth="1"/>
    <col min="6174" max="6174" width="7.125" style="62" bestFit="1" customWidth="1"/>
    <col min="6175" max="6175" width="9.75" style="62" bestFit="1" customWidth="1"/>
    <col min="6176" max="6176" width="15.5" style="62" bestFit="1" customWidth="1"/>
    <col min="6177" max="6177" width="19.375" style="62" bestFit="1" customWidth="1"/>
    <col min="6178" max="6178" width="5.75" style="62" bestFit="1" customWidth="1"/>
    <col min="6179" max="6179" width="9.75" style="62" bestFit="1" customWidth="1"/>
    <col min="6180" max="6180" width="11.875" style="62" bestFit="1" customWidth="1"/>
    <col min="6181" max="6181" width="9.125" style="62" bestFit="1" customWidth="1"/>
    <col min="6182" max="6182" width="10.5" style="62" bestFit="1" customWidth="1"/>
    <col min="6183" max="6183" width="16.375" style="62" bestFit="1" customWidth="1"/>
    <col min="6184" max="6184" width="12.125" style="62" bestFit="1" customWidth="1"/>
    <col min="6185" max="6185" width="10.375" style="62" bestFit="1" customWidth="1"/>
    <col min="6186" max="6186" width="11.875" style="62" bestFit="1" customWidth="1"/>
    <col min="6187" max="6195" width="16.375" style="62" bestFit="1" customWidth="1"/>
    <col min="6196" max="6196" width="10.625" style="62" bestFit="1" customWidth="1"/>
    <col min="6197" max="6197" width="11.875" style="62" bestFit="1" customWidth="1"/>
    <col min="6198" max="6198" width="16.375" style="62" bestFit="1" customWidth="1"/>
    <col min="6199" max="6199" width="20.75" style="62" bestFit="1" customWidth="1"/>
    <col min="6200" max="6200" width="16.375" style="62" bestFit="1" customWidth="1"/>
    <col min="6201" max="6201" width="20.75" style="62" bestFit="1" customWidth="1"/>
    <col min="6202" max="6202" width="16.375" style="62" bestFit="1" customWidth="1"/>
    <col min="6203" max="6203" width="20.75" style="62" bestFit="1" customWidth="1"/>
    <col min="6204" max="6204" width="16.375" style="62" bestFit="1" customWidth="1"/>
    <col min="6205" max="6205" width="20.75" style="62" bestFit="1" customWidth="1"/>
    <col min="6206" max="6206" width="16.375" style="62" bestFit="1" customWidth="1"/>
    <col min="6207" max="6207" width="20.75" style="62" bestFit="1" customWidth="1"/>
    <col min="6208" max="6208" width="14.125" style="62" bestFit="1" customWidth="1"/>
    <col min="6209" max="6209" width="18.625" style="62" bestFit="1" customWidth="1"/>
    <col min="6210" max="6210" width="16.375" style="62" bestFit="1" customWidth="1"/>
    <col min="6211" max="6211" width="20.75" style="62" bestFit="1" customWidth="1"/>
    <col min="6212" max="6212" width="16.375" style="62" bestFit="1" customWidth="1"/>
    <col min="6213" max="6213" width="20.75" style="62" bestFit="1" customWidth="1"/>
    <col min="6214" max="6219" width="23" style="62" bestFit="1" customWidth="1"/>
    <col min="6220" max="6221" width="18.625" style="62" bestFit="1" customWidth="1"/>
    <col min="6222" max="6222" width="10.5" style="62" bestFit="1" customWidth="1"/>
    <col min="6223" max="6223" width="11.875" style="62" bestFit="1" customWidth="1"/>
    <col min="6224" max="6224" width="10.5" style="62" bestFit="1" customWidth="1"/>
    <col min="6225" max="6226" width="11.875" style="62" bestFit="1" customWidth="1"/>
    <col min="6227" max="6227" width="16.375" style="62" bestFit="1" customWidth="1"/>
    <col min="6228" max="6228" width="17.875" style="62" bestFit="1" customWidth="1"/>
    <col min="6229" max="6229" width="22.25" style="62" bestFit="1" customWidth="1"/>
    <col min="6230" max="6230" width="7.75" style="62" bestFit="1" customWidth="1"/>
    <col min="6231" max="6233" width="11.875" style="62" bestFit="1" customWidth="1"/>
    <col min="6234" max="6234" width="16.375" style="62" bestFit="1" customWidth="1"/>
    <col min="6235" max="6237" width="11.875" style="62" bestFit="1" customWidth="1"/>
    <col min="6238" max="6238" width="14.125" style="62" bestFit="1" customWidth="1"/>
    <col min="6239" max="6239" width="11.875" style="62" bestFit="1" customWidth="1"/>
    <col min="6240" max="6240" width="16.375" style="62" bestFit="1" customWidth="1"/>
    <col min="6241" max="6241" width="18.625" style="62" bestFit="1" customWidth="1"/>
    <col min="6242" max="6242" width="10.5" style="62" bestFit="1" customWidth="1"/>
    <col min="6243" max="6243" width="14.25" style="62" bestFit="1" customWidth="1"/>
    <col min="6244" max="6245" width="13.375" style="62" bestFit="1" customWidth="1"/>
    <col min="6246" max="6246" width="16.375" style="62" bestFit="1" customWidth="1"/>
    <col min="6247" max="6247" width="16.5" style="62" bestFit="1" customWidth="1"/>
    <col min="6248" max="6249" width="20.125" style="62" bestFit="1" customWidth="1"/>
    <col min="6250" max="6251" width="23" style="62" bestFit="1" customWidth="1"/>
    <col min="6252" max="6252" width="18.625" style="62" bestFit="1" customWidth="1"/>
    <col min="6253" max="6253" width="9.25" style="62" bestFit="1" customWidth="1"/>
    <col min="6254" max="6254" width="7.25" style="62" bestFit="1" customWidth="1"/>
    <col min="6255" max="6255" width="10.375" style="62" bestFit="1" customWidth="1"/>
    <col min="6256" max="6257" width="11.875" style="62" bestFit="1" customWidth="1"/>
    <col min="6258" max="6258" width="14.375" style="62" bestFit="1" customWidth="1"/>
    <col min="6259" max="6259" width="11.875" style="62" bestFit="1" customWidth="1"/>
    <col min="6260" max="6261" width="16.375" style="62" bestFit="1" customWidth="1"/>
    <col min="6262" max="6262" width="11.875" style="62" bestFit="1" customWidth="1"/>
    <col min="6263" max="6264" width="16.375" style="62" bestFit="1" customWidth="1"/>
    <col min="6265" max="6265" width="17.875" style="62" bestFit="1" customWidth="1"/>
    <col min="6266" max="6266" width="16.375" style="62" bestFit="1" customWidth="1"/>
    <col min="6267" max="6267" width="17.875" style="62" bestFit="1" customWidth="1"/>
    <col min="6268" max="6268" width="5.75" style="62" bestFit="1" customWidth="1"/>
    <col min="6269" max="6270" width="9.75" style="62" bestFit="1" customWidth="1"/>
    <col min="6271" max="6271" width="7.75" style="62" bestFit="1" customWidth="1"/>
    <col min="6272" max="6272" width="9.75" style="62" bestFit="1" customWidth="1"/>
    <col min="6273" max="6273" width="59.375" style="62" bestFit="1" customWidth="1"/>
    <col min="6274" max="6274" width="45.5" style="62" bestFit="1" customWidth="1"/>
    <col min="6275" max="6275" width="27.625" style="62" bestFit="1" customWidth="1"/>
    <col min="6276" max="6276" width="11.875" style="62" bestFit="1" customWidth="1"/>
    <col min="6277" max="6280" width="14.125" style="62" bestFit="1" customWidth="1"/>
    <col min="6281" max="6281" width="15.625" style="62" bestFit="1" customWidth="1"/>
    <col min="6282" max="6282" width="14.125" style="62" bestFit="1" customWidth="1"/>
    <col min="6283" max="6284" width="19.625" style="62" bestFit="1" customWidth="1"/>
    <col min="6285" max="6285" width="21.875" style="62" bestFit="1" customWidth="1"/>
    <col min="6286" max="6286" width="19.375" style="62" bestFit="1" customWidth="1"/>
    <col min="6287" max="6287" width="16.375" style="62" bestFit="1" customWidth="1"/>
    <col min="6288" max="6288" width="23" style="62" bestFit="1" customWidth="1"/>
    <col min="6289" max="6290" width="14.125" style="62" bestFit="1" customWidth="1"/>
    <col min="6291" max="6291" width="23.25" style="62" bestFit="1" customWidth="1"/>
    <col min="6292" max="6293" width="14.375" style="62" bestFit="1" customWidth="1"/>
    <col min="6294" max="6294" width="23.125" style="62" bestFit="1" customWidth="1"/>
    <col min="6295" max="6295" width="18.875" style="62" bestFit="1" customWidth="1"/>
    <col min="6296" max="6296" width="14.375" style="62" bestFit="1" customWidth="1"/>
    <col min="6297" max="6297" width="16.5" style="62" bestFit="1" customWidth="1"/>
    <col min="6298" max="6298" width="25.25" style="62" bestFit="1" customWidth="1"/>
    <col min="6299" max="6300" width="18.625" style="62" bestFit="1" customWidth="1"/>
    <col min="6301" max="6301" width="23" style="62" bestFit="1" customWidth="1"/>
    <col min="6302" max="6303" width="26.75" style="62" bestFit="1" customWidth="1"/>
    <col min="6304" max="6304" width="25.25" style="62" bestFit="1" customWidth="1"/>
    <col min="6305" max="6305" width="29.625" style="62" bestFit="1" customWidth="1"/>
    <col min="6306" max="6306" width="25.25" style="62" bestFit="1" customWidth="1"/>
    <col min="6307" max="6307" width="29.625" style="62" bestFit="1" customWidth="1"/>
    <col min="6308" max="6311" width="20.875" style="62" bestFit="1" customWidth="1"/>
    <col min="6312" max="6312" width="13.875" style="62" bestFit="1" customWidth="1"/>
    <col min="6313" max="6313" width="16.5" style="62" bestFit="1" customWidth="1"/>
    <col min="6314" max="6314" width="7.75" style="62" bestFit="1" customWidth="1"/>
    <col min="6315" max="6315" width="20.75" style="62" bestFit="1" customWidth="1"/>
    <col min="6316" max="6318" width="16.375" style="62" bestFit="1" customWidth="1"/>
    <col min="6319" max="6322" width="31" style="62" bestFit="1" customWidth="1"/>
    <col min="6323" max="6324" width="18.625" style="62" bestFit="1" customWidth="1"/>
    <col min="6325" max="6325" width="16.375" style="62" bestFit="1" customWidth="1"/>
    <col min="6326" max="6327" width="18.625" style="62" bestFit="1" customWidth="1"/>
    <col min="6328" max="6328" width="16.375" style="62" bestFit="1" customWidth="1"/>
    <col min="6329" max="6330" width="18.625" style="62" bestFit="1" customWidth="1"/>
    <col min="6331" max="6331" width="20.75" style="62" bestFit="1" customWidth="1"/>
    <col min="6332" max="6333" width="23" style="62" bestFit="1" customWidth="1"/>
    <col min="6334" max="6334" width="25.25" style="62" bestFit="1" customWidth="1"/>
    <col min="6335" max="6335" width="23" style="62" bestFit="1" customWidth="1"/>
    <col min="6336" max="6336" width="20.75" style="62" bestFit="1" customWidth="1"/>
    <col min="6337" max="6338" width="23" style="62" bestFit="1" customWidth="1"/>
    <col min="6339" max="6339" width="25.25" style="62" bestFit="1" customWidth="1"/>
    <col min="6340" max="6340" width="23" style="62" bestFit="1" customWidth="1"/>
    <col min="6341" max="6341" width="18.625" style="62" bestFit="1" customWidth="1"/>
    <col min="6342" max="6344" width="20.75" style="62" bestFit="1" customWidth="1"/>
    <col min="6345" max="6345" width="19.75" style="62" bestFit="1" customWidth="1"/>
    <col min="6346" max="6347" width="22" style="62" bestFit="1" customWidth="1"/>
    <col min="6348" max="6348" width="14.125" style="62" bestFit="1" customWidth="1"/>
    <col min="6349" max="6350" width="20.75" style="62" bestFit="1" customWidth="1"/>
    <col min="6351" max="6352" width="18.625" style="62" bestFit="1" customWidth="1"/>
    <col min="6353" max="6355" width="20.75" style="62" bestFit="1" customWidth="1"/>
    <col min="6356" max="6357" width="23" style="62" bestFit="1" customWidth="1"/>
    <col min="6358" max="6358" width="20.75" style="62" bestFit="1" customWidth="1"/>
    <col min="6359" max="6360" width="23" style="62" bestFit="1" customWidth="1"/>
    <col min="6361" max="6361" width="25.25" style="62" bestFit="1" customWidth="1"/>
    <col min="6362" max="6363" width="23" style="62" bestFit="1" customWidth="1"/>
    <col min="6364" max="6366" width="25.25" style="62" bestFit="1" customWidth="1"/>
    <col min="6367" max="6368" width="27.5" style="62" bestFit="1" customWidth="1"/>
    <col min="6369" max="6369" width="25.25" style="62" bestFit="1" customWidth="1"/>
    <col min="6370" max="6371" width="27.5" style="62" bestFit="1" customWidth="1"/>
    <col min="6372" max="6372" width="29.625" style="62" bestFit="1" customWidth="1"/>
    <col min="6373" max="6373" width="27.5" style="62" bestFit="1" customWidth="1"/>
    <col min="6374" max="6374" width="24.5" style="62" bestFit="1" customWidth="1"/>
    <col min="6375" max="6375" width="29" style="62" bestFit="1" customWidth="1"/>
    <col min="6376" max="6377" width="20.75" style="62" bestFit="1" customWidth="1"/>
    <col min="6378" max="6378" width="27.5" style="62" bestFit="1" customWidth="1"/>
    <col min="6379" max="6380" width="23" style="62" bestFit="1" customWidth="1"/>
    <col min="6381" max="6381" width="29.625" style="62" bestFit="1" customWidth="1"/>
    <col min="6382" max="6382" width="9.125" style="62" bestFit="1" customWidth="1"/>
    <col min="6383" max="6385" width="18.125" style="62" bestFit="1" customWidth="1"/>
    <col min="6386" max="6386" width="20.375" style="62" bestFit="1" customWidth="1"/>
    <col min="6387" max="6387" width="25.25" style="62" bestFit="1" customWidth="1"/>
    <col min="6388" max="6388" width="27.5" style="62" bestFit="1" customWidth="1"/>
    <col min="6389" max="6390" width="9.125" style="62" bestFit="1" customWidth="1"/>
    <col min="6391" max="6391" width="11.25" style="62" bestFit="1" customWidth="1"/>
    <col min="6392" max="6392" width="15" style="62" bestFit="1" customWidth="1"/>
    <col min="6393" max="6393" width="16.375" style="62" bestFit="1" customWidth="1"/>
    <col min="6394" max="6396" width="23.25" style="62" bestFit="1" customWidth="1"/>
    <col min="6397" max="6398" width="20.75" style="62" bestFit="1" customWidth="1"/>
    <col min="6399" max="6399" width="6.625" style="62" bestFit="1" customWidth="1"/>
    <col min="6400" max="6400" width="9" style="62"/>
    <col min="6401" max="6401" width="16.375" style="62" bestFit="1" customWidth="1"/>
    <col min="6402" max="6402" width="14.125" style="62" bestFit="1" customWidth="1"/>
    <col min="6403" max="6405" width="9.75" style="62" bestFit="1" customWidth="1"/>
    <col min="6406" max="6406" width="14.125" style="62" bestFit="1" customWidth="1"/>
    <col min="6407" max="6407" width="15.25" style="62" customWidth="1"/>
    <col min="6408" max="6408" width="14.125" style="62" bestFit="1" customWidth="1"/>
    <col min="6409" max="6409" width="15.25" style="62" bestFit="1" customWidth="1"/>
    <col min="6410" max="6412" width="13.625" style="62" bestFit="1" customWidth="1"/>
    <col min="6413" max="6413" width="12" style="62" bestFit="1" customWidth="1"/>
    <col min="6414" max="6414" width="22.125" style="62" bestFit="1" customWidth="1"/>
    <col min="6415" max="6416" width="30.125" style="62" bestFit="1" customWidth="1"/>
    <col min="6417" max="6418" width="21" style="62" bestFit="1" customWidth="1"/>
    <col min="6419" max="6419" width="18.75" style="62" bestFit="1" customWidth="1"/>
    <col min="6420" max="6420" width="21" style="62" bestFit="1" customWidth="1"/>
    <col min="6421" max="6422" width="9.75" style="62" bestFit="1" customWidth="1"/>
    <col min="6423" max="6423" width="18.875" style="62" bestFit="1" customWidth="1"/>
    <col min="6424" max="6424" width="9.75" style="62" bestFit="1" customWidth="1"/>
    <col min="6425" max="6425" width="18.875" style="62" bestFit="1" customWidth="1"/>
    <col min="6426" max="6427" width="9.75" style="62" bestFit="1" customWidth="1"/>
    <col min="6428" max="6429" width="12.125" style="62" bestFit="1" customWidth="1"/>
    <col min="6430" max="6430" width="7.125" style="62" bestFit="1" customWidth="1"/>
    <col min="6431" max="6431" width="9.75" style="62" bestFit="1" customWidth="1"/>
    <col min="6432" max="6432" width="15.5" style="62" bestFit="1" customWidth="1"/>
    <col min="6433" max="6433" width="19.375" style="62" bestFit="1" customWidth="1"/>
    <col min="6434" max="6434" width="5.75" style="62" bestFit="1" customWidth="1"/>
    <col min="6435" max="6435" width="9.75" style="62" bestFit="1" customWidth="1"/>
    <col min="6436" max="6436" width="11.875" style="62" bestFit="1" customWidth="1"/>
    <col min="6437" max="6437" width="9.125" style="62" bestFit="1" customWidth="1"/>
    <col min="6438" max="6438" width="10.5" style="62" bestFit="1" customWidth="1"/>
    <col min="6439" max="6439" width="16.375" style="62" bestFit="1" customWidth="1"/>
    <col min="6440" max="6440" width="12.125" style="62" bestFit="1" customWidth="1"/>
    <col min="6441" max="6441" width="10.375" style="62" bestFit="1" customWidth="1"/>
    <col min="6442" max="6442" width="11.875" style="62" bestFit="1" customWidth="1"/>
    <col min="6443" max="6451" width="16.375" style="62" bestFit="1" customWidth="1"/>
    <col min="6452" max="6452" width="10.625" style="62" bestFit="1" customWidth="1"/>
    <col min="6453" max="6453" width="11.875" style="62" bestFit="1" customWidth="1"/>
    <col min="6454" max="6454" width="16.375" style="62" bestFit="1" customWidth="1"/>
    <col min="6455" max="6455" width="20.75" style="62" bestFit="1" customWidth="1"/>
    <col min="6456" max="6456" width="16.375" style="62" bestFit="1" customWidth="1"/>
    <col min="6457" max="6457" width="20.75" style="62" bestFit="1" customWidth="1"/>
    <col min="6458" max="6458" width="16.375" style="62" bestFit="1" customWidth="1"/>
    <col min="6459" max="6459" width="20.75" style="62" bestFit="1" customWidth="1"/>
    <col min="6460" max="6460" width="16.375" style="62" bestFit="1" customWidth="1"/>
    <col min="6461" max="6461" width="20.75" style="62" bestFit="1" customWidth="1"/>
    <col min="6462" max="6462" width="16.375" style="62" bestFit="1" customWidth="1"/>
    <col min="6463" max="6463" width="20.75" style="62" bestFit="1" customWidth="1"/>
    <col min="6464" max="6464" width="14.125" style="62" bestFit="1" customWidth="1"/>
    <col min="6465" max="6465" width="18.625" style="62" bestFit="1" customWidth="1"/>
    <col min="6466" max="6466" width="16.375" style="62" bestFit="1" customWidth="1"/>
    <col min="6467" max="6467" width="20.75" style="62" bestFit="1" customWidth="1"/>
    <col min="6468" max="6468" width="16.375" style="62" bestFit="1" customWidth="1"/>
    <col min="6469" max="6469" width="20.75" style="62" bestFit="1" customWidth="1"/>
    <col min="6470" max="6475" width="23" style="62" bestFit="1" customWidth="1"/>
    <col min="6476" max="6477" width="18.625" style="62" bestFit="1" customWidth="1"/>
    <col min="6478" max="6478" width="10.5" style="62" bestFit="1" customWidth="1"/>
    <col min="6479" max="6479" width="11.875" style="62" bestFit="1" customWidth="1"/>
    <col min="6480" max="6480" width="10.5" style="62" bestFit="1" customWidth="1"/>
    <col min="6481" max="6482" width="11.875" style="62" bestFit="1" customWidth="1"/>
    <col min="6483" max="6483" width="16.375" style="62" bestFit="1" customWidth="1"/>
    <col min="6484" max="6484" width="17.875" style="62" bestFit="1" customWidth="1"/>
    <col min="6485" max="6485" width="22.25" style="62" bestFit="1" customWidth="1"/>
    <col min="6486" max="6486" width="7.75" style="62" bestFit="1" customWidth="1"/>
    <col min="6487" max="6489" width="11.875" style="62" bestFit="1" customWidth="1"/>
    <col min="6490" max="6490" width="16.375" style="62" bestFit="1" customWidth="1"/>
    <col min="6491" max="6493" width="11.875" style="62" bestFit="1" customWidth="1"/>
    <col min="6494" max="6494" width="14.125" style="62" bestFit="1" customWidth="1"/>
    <col min="6495" max="6495" width="11.875" style="62" bestFit="1" customWidth="1"/>
    <col min="6496" max="6496" width="16.375" style="62" bestFit="1" customWidth="1"/>
    <col min="6497" max="6497" width="18.625" style="62" bestFit="1" customWidth="1"/>
    <col min="6498" max="6498" width="10.5" style="62" bestFit="1" customWidth="1"/>
    <col min="6499" max="6499" width="14.25" style="62" bestFit="1" customWidth="1"/>
    <col min="6500" max="6501" width="13.375" style="62" bestFit="1" customWidth="1"/>
    <col min="6502" max="6502" width="16.375" style="62" bestFit="1" customWidth="1"/>
    <col min="6503" max="6503" width="16.5" style="62" bestFit="1" customWidth="1"/>
    <col min="6504" max="6505" width="20.125" style="62" bestFit="1" customWidth="1"/>
    <col min="6506" max="6507" width="23" style="62" bestFit="1" customWidth="1"/>
    <col min="6508" max="6508" width="18.625" style="62" bestFit="1" customWidth="1"/>
    <col min="6509" max="6509" width="9.25" style="62" bestFit="1" customWidth="1"/>
    <col min="6510" max="6510" width="7.25" style="62" bestFit="1" customWidth="1"/>
    <col min="6511" max="6511" width="10.375" style="62" bestFit="1" customWidth="1"/>
    <col min="6512" max="6513" width="11.875" style="62" bestFit="1" customWidth="1"/>
    <col min="6514" max="6514" width="14.375" style="62" bestFit="1" customWidth="1"/>
    <col min="6515" max="6515" width="11.875" style="62" bestFit="1" customWidth="1"/>
    <col min="6516" max="6517" width="16.375" style="62" bestFit="1" customWidth="1"/>
    <col min="6518" max="6518" width="11.875" style="62" bestFit="1" customWidth="1"/>
    <col min="6519" max="6520" width="16.375" style="62" bestFit="1" customWidth="1"/>
    <col min="6521" max="6521" width="17.875" style="62" bestFit="1" customWidth="1"/>
    <col min="6522" max="6522" width="16.375" style="62" bestFit="1" customWidth="1"/>
    <col min="6523" max="6523" width="17.875" style="62" bestFit="1" customWidth="1"/>
    <col min="6524" max="6524" width="5.75" style="62" bestFit="1" customWidth="1"/>
    <col min="6525" max="6526" width="9.75" style="62" bestFit="1" customWidth="1"/>
    <col min="6527" max="6527" width="7.75" style="62" bestFit="1" customWidth="1"/>
    <col min="6528" max="6528" width="9.75" style="62" bestFit="1" customWidth="1"/>
    <col min="6529" max="6529" width="59.375" style="62" bestFit="1" customWidth="1"/>
    <col min="6530" max="6530" width="45.5" style="62" bestFit="1" customWidth="1"/>
    <col min="6531" max="6531" width="27.625" style="62" bestFit="1" customWidth="1"/>
    <col min="6532" max="6532" width="11.875" style="62" bestFit="1" customWidth="1"/>
    <col min="6533" max="6536" width="14.125" style="62" bestFit="1" customWidth="1"/>
    <col min="6537" max="6537" width="15.625" style="62" bestFit="1" customWidth="1"/>
    <col min="6538" max="6538" width="14.125" style="62" bestFit="1" customWidth="1"/>
    <col min="6539" max="6540" width="19.625" style="62" bestFit="1" customWidth="1"/>
    <col min="6541" max="6541" width="21.875" style="62" bestFit="1" customWidth="1"/>
    <col min="6542" max="6542" width="19.375" style="62" bestFit="1" customWidth="1"/>
    <col min="6543" max="6543" width="16.375" style="62" bestFit="1" customWidth="1"/>
    <col min="6544" max="6544" width="23" style="62" bestFit="1" customWidth="1"/>
    <col min="6545" max="6546" width="14.125" style="62" bestFit="1" customWidth="1"/>
    <col min="6547" max="6547" width="23.25" style="62" bestFit="1" customWidth="1"/>
    <col min="6548" max="6549" width="14.375" style="62" bestFit="1" customWidth="1"/>
    <col min="6550" max="6550" width="23.125" style="62" bestFit="1" customWidth="1"/>
    <col min="6551" max="6551" width="18.875" style="62" bestFit="1" customWidth="1"/>
    <col min="6552" max="6552" width="14.375" style="62" bestFit="1" customWidth="1"/>
    <col min="6553" max="6553" width="16.5" style="62" bestFit="1" customWidth="1"/>
    <col min="6554" max="6554" width="25.25" style="62" bestFit="1" customWidth="1"/>
    <col min="6555" max="6556" width="18.625" style="62" bestFit="1" customWidth="1"/>
    <col min="6557" max="6557" width="23" style="62" bestFit="1" customWidth="1"/>
    <col min="6558" max="6559" width="26.75" style="62" bestFit="1" customWidth="1"/>
    <col min="6560" max="6560" width="25.25" style="62" bestFit="1" customWidth="1"/>
    <col min="6561" max="6561" width="29.625" style="62" bestFit="1" customWidth="1"/>
    <col min="6562" max="6562" width="25.25" style="62" bestFit="1" customWidth="1"/>
    <col min="6563" max="6563" width="29.625" style="62" bestFit="1" customWidth="1"/>
    <col min="6564" max="6567" width="20.875" style="62" bestFit="1" customWidth="1"/>
    <col min="6568" max="6568" width="13.875" style="62" bestFit="1" customWidth="1"/>
    <col min="6569" max="6569" width="16.5" style="62" bestFit="1" customWidth="1"/>
    <col min="6570" max="6570" width="7.75" style="62" bestFit="1" customWidth="1"/>
    <col min="6571" max="6571" width="20.75" style="62" bestFit="1" customWidth="1"/>
    <col min="6572" max="6574" width="16.375" style="62" bestFit="1" customWidth="1"/>
    <col min="6575" max="6578" width="31" style="62" bestFit="1" customWidth="1"/>
    <col min="6579" max="6580" width="18.625" style="62" bestFit="1" customWidth="1"/>
    <col min="6581" max="6581" width="16.375" style="62" bestFit="1" customWidth="1"/>
    <col min="6582" max="6583" width="18.625" style="62" bestFit="1" customWidth="1"/>
    <col min="6584" max="6584" width="16.375" style="62" bestFit="1" customWidth="1"/>
    <col min="6585" max="6586" width="18.625" style="62" bestFit="1" customWidth="1"/>
    <col min="6587" max="6587" width="20.75" style="62" bestFit="1" customWidth="1"/>
    <col min="6588" max="6589" width="23" style="62" bestFit="1" customWidth="1"/>
    <col min="6590" max="6590" width="25.25" style="62" bestFit="1" customWidth="1"/>
    <col min="6591" max="6591" width="23" style="62" bestFit="1" customWidth="1"/>
    <col min="6592" max="6592" width="20.75" style="62" bestFit="1" customWidth="1"/>
    <col min="6593" max="6594" width="23" style="62" bestFit="1" customWidth="1"/>
    <col min="6595" max="6595" width="25.25" style="62" bestFit="1" customWidth="1"/>
    <col min="6596" max="6596" width="23" style="62" bestFit="1" customWidth="1"/>
    <col min="6597" max="6597" width="18.625" style="62" bestFit="1" customWidth="1"/>
    <col min="6598" max="6600" width="20.75" style="62" bestFit="1" customWidth="1"/>
    <col min="6601" max="6601" width="19.75" style="62" bestFit="1" customWidth="1"/>
    <col min="6602" max="6603" width="22" style="62" bestFit="1" customWidth="1"/>
    <col min="6604" max="6604" width="14.125" style="62" bestFit="1" customWidth="1"/>
    <col min="6605" max="6606" width="20.75" style="62" bestFit="1" customWidth="1"/>
    <col min="6607" max="6608" width="18.625" style="62" bestFit="1" customWidth="1"/>
    <col min="6609" max="6611" width="20.75" style="62" bestFit="1" customWidth="1"/>
    <col min="6612" max="6613" width="23" style="62" bestFit="1" customWidth="1"/>
    <col min="6614" max="6614" width="20.75" style="62" bestFit="1" customWidth="1"/>
    <col min="6615" max="6616" width="23" style="62" bestFit="1" customWidth="1"/>
    <col min="6617" max="6617" width="25.25" style="62" bestFit="1" customWidth="1"/>
    <col min="6618" max="6619" width="23" style="62" bestFit="1" customWidth="1"/>
    <col min="6620" max="6622" width="25.25" style="62" bestFit="1" customWidth="1"/>
    <col min="6623" max="6624" width="27.5" style="62" bestFit="1" customWidth="1"/>
    <col min="6625" max="6625" width="25.25" style="62" bestFit="1" customWidth="1"/>
    <col min="6626" max="6627" width="27.5" style="62" bestFit="1" customWidth="1"/>
    <col min="6628" max="6628" width="29.625" style="62" bestFit="1" customWidth="1"/>
    <col min="6629" max="6629" width="27.5" style="62" bestFit="1" customWidth="1"/>
    <col min="6630" max="6630" width="24.5" style="62" bestFit="1" customWidth="1"/>
    <col min="6631" max="6631" width="29" style="62" bestFit="1" customWidth="1"/>
    <col min="6632" max="6633" width="20.75" style="62" bestFit="1" customWidth="1"/>
    <col min="6634" max="6634" width="27.5" style="62" bestFit="1" customWidth="1"/>
    <col min="6635" max="6636" width="23" style="62" bestFit="1" customWidth="1"/>
    <col min="6637" max="6637" width="29.625" style="62" bestFit="1" customWidth="1"/>
    <col min="6638" max="6638" width="9.125" style="62" bestFit="1" customWidth="1"/>
    <col min="6639" max="6641" width="18.125" style="62" bestFit="1" customWidth="1"/>
    <col min="6642" max="6642" width="20.375" style="62" bestFit="1" customWidth="1"/>
    <col min="6643" max="6643" width="25.25" style="62" bestFit="1" customWidth="1"/>
    <col min="6644" max="6644" width="27.5" style="62" bestFit="1" customWidth="1"/>
    <col min="6645" max="6646" width="9.125" style="62" bestFit="1" customWidth="1"/>
    <col min="6647" max="6647" width="11.25" style="62" bestFit="1" customWidth="1"/>
    <col min="6648" max="6648" width="15" style="62" bestFit="1" customWidth="1"/>
    <col min="6649" max="6649" width="16.375" style="62" bestFit="1" customWidth="1"/>
    <col min="6650" max="6652" width="23.25" style="62" bestFit="1" customWidth="1"/>
    <col min="6653" max="6654" width="20.75" style="62" bestFit="1" customWidth="1"/>
    <col min="6655" max="6655" width="6.625" style="62" bestFit="1" customWidth="1"/>
    <col min="6656" max="6656" width="9" style="62"/>
    <col min="6657" max="6657" width="16.375" style="62" bestFit="1" customWidth="1"/>
    <col min="6658" max="6658" width="14.125" style="62" bestFit="1" customWidth="1"/>
    <col min="6659" max="6661" width="9.75" style="62" bestFit="1" customWidth="1"/>
    <col min="6662" max="6662" width="14.125" style="62" bestFit="1" customWidth="1"/>
    <col min="6663" max="6663" width="15.25" style="62" customWidth="1"/>
    <col min="6664" max="6664" width="14.125" style="62" bestFit="1" customWidth="1"/>
    <col min="6665" max="6665" width="15.25" style="62" bestFit="1" customWidth="1"/>
    <col min="6666" max="6668" width="13.625" style="62" bestFit="1" customWidth="1"/>
    <col min="6669" max="6669" width="12" style="62" bestFit="1" customWidth="1"/>
    <col min="6670" max="6670" width="22.125" style="62" bestFit="1" customWidth="1"/>
    <col min="6671" max="6672" width="30.125" style="62" bestFit="1" customWidth="1"/>
    <col min="6673" max="6674" width="21" style="62" bestFit="1" customWidth="1"/>
    <col min="6675" max="6675" width="18.75" style="62" bestFit="1" customWidth="1"/>
    <col min="6676" max="6676" width="21" style="62" bestFit="1" customWidth="1"/>
    <col min="6677" max="6678" width="9.75" style="62" bestFit="1" customWidth="1"/>
    <col min="6679" max="6679" width="18.875" style="62" bestFit="1" customWidth="1"/>
    <col min="6680" max="6680" width="9.75" style="62" bestFit="1" customWidth="1"/>
    <col min="6681" max="6681" width="18.875" style="62" bestFit="1" customWidth="1"/>
    <col min="6682" max="6683" width="9.75" style="62" bestFit="1" customWidth="1"/>
    <col min="6684" max="6685" width="12.125" style="62" bestFit="1" customWidth="1"/>
    <col min="6686" max="6686" width="7.125" style="62" bestFit="1" customWidth="1"/>
    <col min="6687" max="6687" width="9.75" style="62" bestFit="1" customWidth="1"/>
    <col min="6688" max="6688" width="15.5" style="62" bestFit="1" customWidth="1"/>
    <col min="6689" max="6689" width="19.375" style="62" bestFit="1" customWidth="1"/>
    <col min="6690" max="6690" width="5.75" style="62" bestFit="1" customWidth="1"/>
    <col min="6691" max="6691" width="9.75" style="62" bestFit="1" customWidth="1"/>
    <col min="6692" max="6692" width="11.875" style="62" bestFit="1" customWidth="1"/>
    <col min="6693" max="6693" width="9.125" style="62" bestFit="1" customWidth="1"/>
    <col min="6694" max="6694" width="10.5" style="62" bestFit="1" customWidth="1"/>
    <col min="6695" max="6695" width="16.375" style="62" bestFit="1" customWidth="1"/>
    <col min="6696" max="6696" width="12.125" style="62" bestFit="1" customWidth="1"/>
    <col min="6697" max="6697" width="10.375" style="62" bestFit="1" customWidth="1"/>
    <col min="6698" max="6698" width="11.875" style="62" bestFit="1" customWidth="1"/>
    <col min="6699" max="6707" width="16.375" style="62" bestFit="1" customWidth="1"/>
    <col min="6708" max="6708" width="10.625" style="62" bestFit="1" customWidth="1"/>
    <col min="6709" max="6709" width="11.875" style="62" bestFit="1" customWidth="1"/>
    <col min="6710" max="6710" width="16.375" style="62" bestFit="1" customWidth="1"/>
    <col min="6711" max="6711" width="20.75" style="62" bestFit="1" customWidth="1"/>
    <col min="6712" max="6712" width="16.375" style="62" bestFit="1" customWidth="1"/>
    <col min="6713" max="6713" width="20.75" style="62" bestFit="1" customWidth="1"/>
    <col min="6714" max="6714" width="16.375" style="62" bestFit="1" customWidth="1"/>
    <col min="6715" max="6715" width="20.75" style="62" bestFit="1" customWidth="1"/>
    <col min="6716" max="6716" width="16.375" style="62" bestFit="1" customWidth="1"/>
    <col min="6717" max="6717" width="20.75" style="62" bestFit="1" customWidth="1"/>
    <col min="6718" max="6718" width="16.375" style="62" bestFit="1" customWidth="1"/>
    <col min="6719" max="6719" width="20.75" style="62" bestFit="1" customWidth="1"/>
    <col min="6720" max="6720" width="14.125" style="62" bestFit="1" customWidth="1"/>
    <col min="6721" max="6721" width="18.625" style="62" bestFit="1" customWidth="1"/>
    <col min="6722" max="6722" width="16.375" style="62" bestFit="1" customWidth="1"/>
    <col min="6723" max="6723" width="20.75" style="62" bestFit="1" customWidth="1"/>
    <col min="6724" max="6724" width="16.375" style="62" bestFit="1" customWidth="1"/>
    <col min="6725" max="6725" width="20.75" style="62" bestFit="1" customWidth="1"/>
    <col min="6726" max="6731" width="23" style="62" bestFit="1" customWidth="1"/>
    <col min="6732" max="6733" width="18.625" style="62" bestFit="1" customWidth="1"/>
    <col min="6734" max="6734" width="10.5" style="62" bestFit="1" customWidth="1"/>
    <col min="6735" max="6735" width="11.875" style="62" bestFit="1" customWidth="1"/>
    <col min="6736" max="6736" width="10.5" style="62" bestFit="1" customWidth="1"/>
    <col min="6737" max="6738" width="11.875" style="62" bestFit="1" customWidth="1"/>
    <col min="6739" max="6739" width="16.375" style="62" bestFit="1" customWidth="1"/>
    <col min="6740" max="6740" width="17.875" style="62" bestFit="1" customWidth="1"/>
    <col min="6741" max="6741" width="22.25" style="62" bestFit="1" customWidth="1"/>
    <col min="6742" max="6742" width="7.75" style="62" bestFit="1" customWidth="1"/>
    <col min="6743" max="6745" width="11.875" style="62" bestFit="1" customWidth="1"/>
    <col min="6746" max="6746" width="16.375" style="62" bestFit="1" customWidth="1"/>
    <col min="6747" max="6749" width="11.875" style="62" bestFit="1" customWidth="1"/>
    <col min="6750" max="6750" width="14.125" style="62" bestFit="1" customWidth="1"/>
    <col min="6751" max="6751" width="11.875" style="62" bestFit="1" customWidth="1"/>
    <col min="6752" max="6752" width="16.375" style="62" bestFit="1" customWidth="1"/>
    <col min="6753" max="6753" width="18.625" style="62" bestFit="1" customWidth="1"/>
    <col min="6754" max="6754" width="10.5" style="62" bestFit="1" customWidth="1"/>
    <col min="6755" max="6755" width="14.25" style="62" bestFit="1" customWidth="1"/>
    <col min="6756" max="6757" width="13.375" style="62" bestFit="1" customWidth="1"/>
    <col min="6758" max="6758" width="16.375" style="62" bestFit="1" customWidth="1"/>
    <col min="6759" max="6759" width="16.5" style="62" bestFit="1" customWidth="1"/>
    <col min="6760" max="6761" width="20.125" style="62" bestFit="1" customWidth="1"/>
    <col min="6762" max="6763" width="23" style="62" bestFit="1" customWidth="1"/>
    <col min="6764" max="6764" width="18.625" style="62" bestFit="1" customWidth="1"/>
    <col min="6765" max="6765" width="9.25" style="62" bestFit="1" customWidth="1"/>
    <col min="6766" max="6766" width="7.25" style="62" bestFit="1" customWidth="1"/>
    <col min="6767" max="6767" width="10.375" style="62" bestFit="1" customWidth="1"/>
    <col min="6768" max="6769" width="11.875" style="62" bestFit="1" customWidth="1"/>
    <col min="6770" max="6770" width="14.375" style="62" bestFit="1" customWidth="1"/>
    <col min="6771" max="6771" width="11.875" style="62" bestFit="1" customWidth="1"/>
    <col min="6772" max="6773" width="16.375" style="62" bestFit="1" customWidth="1"/>
    <col min="6774" max="6774" width="11.875" style="62" bestFit="1" customWidth="1"/>
    <col min="6775" max="6776" width="16.375" style="62" bestFit="1" customWidth="1"/>
    <col min="6777" max="6777" width="17.875" style="62" bestFit="1" customWidth="1"/>
    <col min="6778" max="6778" width="16.375" style="62" bestFit="1" customWidth="1"/>
    <col min="6779" max="6779" width="17.875" style="62" bestFit="1" customWidth="1"/>
    <col min="6780" max="6780" width="5.75" style="62" bestFit="1" customWidth="1"/>
    <col min="6781" max="6782" width="9.75" style="62" bestFit="1" customWidth="1"/>
    <col min="6783" max="6783" width="7.75" style="62" bestFit="1" customWidth="1"/>
    <col min="6784" max="6784" width="9.75" style="62" bestFit="1" customWidth="1"/>
    <col min="6785" max="6785" width="59.375" style="62" bestFit="1" customWidth="1"/>
    <col min="6786" max="6786" width="45.5" style="62" bestFit="1" customWidth="1"/>
    <col min="6787" max="6787" width="27.625" style="62" bestFit="1" customWidth="1"/>
    <col min="6788" max="6788" width="11.875" style="62" bestFit="1" customWidth="1"/>
    <col min="6789" max="6792" width="14.125" style="62" bestFit="1" customWidth="1"/>
    <col min="6793" max="6793" width="15.625" style="62" bestFit="1" customWidth="1"/>
    <col min="6794" max="6794" width="14.125" style="62" bestFit="1" customWidth="1"/>
    <col min="6795" max="6796" width="19.625" style="62" bestFit="1" customWidth="1"/>
    <col min="6797" max="6797" width="21.875" style="62" bestFit="1" customWidth="1"/>
    <col min="6798" max="6798" width="19.375" style="62" bestFit="1" customWidth="1"/>
    <col min="6799" max="6799" width="16.375" style="62" bestFit="1" customWidth="1"/>
    <col min="6800" max="6800" width="23" style="62" bestFit="1" customWidth="1"/>
    <col min="6801" max="6802" width="14.125" style="62" bestFit="1" customWidth="1"/>
    <col min="6803" max="6803" width="23.25" style="62" bestFit="1" customWidth="1"/>
    <col min="6804" max="6805" width="14.375" style="62" bestFit="1" customWidth="1"/>
    <col min="6806" max="6806" width="23.125" style="62" bestFit="1" customWidth="1"/>
    <col min="6807" max="6807" width="18.875" style="62" bestFit="1" customWidth="1"/>
    <col min="6808" max="6808" width="14.375" style="62" bestFit="1" customWidth="1"/>
    <col min="6809" max="6809" width="16.5" style="62" bestFit="1" customWidth="1"/>
    <col min="6810" max="6810" width="25.25" style="62" bestFit="1" customWidth="1"/>
    <col min="6811" max="6812" width="18.625" style="62" bestFit="1" customWidth="1"/>
    <col min="6813" max="6813" width="23" style="62" bestFit="1" customWidth="1"/>
    <col min="6814" max="6815" width="26.75" style="62" bestFit="1" customWidth="1"/>
    <col min="6816" max="6816" width="25.25" style="62" bestFit="1" customWidth="1"/>
    <col min="6817" max="6817" width="29.625" style="62" bestFit="1" customWidth="1"/>
    <col min="6818" max="6818" width="25.25" style="62" bestFit="1" customWidth="1"/>
    <col min="6819" max="6819" width="29.625" style="62" bestFit="1" customWidth="1"/>
    <col min="6820" max="6823" width="20.875" style="62" bestFit="1" customWidth="1"/>
    <col min="6824" max="6824" width="13.875" style="62" bestFit="1" customWidth="1"/>
    <col min="6825" max="6825" width="16.5" style="62" bestFit="1" customWidth="1"/>
    <col min="6826" max="6826" width="7.75" style="62" bestFit="1" customWidth="1"/>
    <col min="6827" max="6827" width="20.75" style="62" bestFit="1" customWidth="1"/>
    <col min="6828" max="6830" width="16.375" style="62" bestFit="1" customWidth="1"/>
    <col min="6831" max="6834" width="31" style="62" bestFit="1" customWidth="1"/>
    <col min="6835" max="6836" width="18.625" style="62" bestFit="1" customWidth="1"/>
    <col min="6837" max="6837" width="16.375" style="62" bestFit="1" customWidth="1"/>
    <col min="6838" max="6839" width="18.625" style="62" bestFit="1" customWidth="1"/>
    <col min="6840" max="6840" width="16.375" style="62" bestFit="1" customWidth="1"/>
    <col min="6841" max="6842" width="18.625" style="62" bestFit="1" customWidth="1"/>
    <col min="6843" max="6843" width="20.75" style="62" bestFit="1" customWidth="1"/>
    <col min="6844" max="6845" width="23" style="62" bestFit="1" customWidth="1"/>
    <col min="6846" max="6846" width="25.25" style="62" bestFit="1" customWidth="1"/>
    <col min="6847" max="6847" width="23" style="62" bestFit="1" customWidth="1"/>
    <col min="6848" max="6848" width="20.75" style="62" bestFit="1" customWidth="1"/>
    <col min="6849" max="6850" width="23" style="62" bestFit="1" customWidth="1"/>
    <col min="6851" max="6851" width="25.25" style="62" bestFit="1" customWidth="1"/>
    <col min="6852" max="6852" width="23" style="62" bestFit="1" customWidth="1"/>
    <col min="6853" max="6853" width="18.625" style="62" bestFit="1" customWidth="1"/>
    <col min="6854" max="6856" width="20.75" style="62" bestFit="1" customWidth="1"/>
    <col min="6857" max="6857" width="19.75" style="62" bestFit="1" customWidth="1"/>
    <col min="6858" max="6859" width="22" style="62" bestFit="1" customWidth="1"/>
    <col min="6860" max="6860" width="14.125" style="62" bestFit="1" customWidth="1"/>
    <col min="6861" max="6862" width="20.75" style="62" bestFit="1" customWidth="1"/>
    <col min="6863" max="6864" width="18.625" style="62" bestFit="1" customWidth="1"/>
    <col min="6865" max="6867" width="20.75" style="62" bestFit="1" customWidth="1"/>
    <col min="6868" max="6869" width="23" style="62" bestFit="1" customWidth="1"/>
    <col min="6870" max="6870" width="20.75" style="62" bestFit="1" customWidth="1"/>
    <col min="6871" max="6872" width="23" style="62" bestFit="1" customWidth="1"/>
    <col min="6873" max="6873" width="25.25" style="62" bestFit="1" customWidth="1"/>
    <col min="6874" max="6875" width="23" style="62" bestFit="1" customWidth="1"/>
    <col min="6876" max="6878" width="25.25" style="62" bestFit="1" customWidth="1"/>
    <col min="6879" max="6880" width="27.5" style="62" bestFit="1" customWidth="1"/>
    <col min="6881" max="6881" width="25.25" style="62" bestFit="1" customWidth="1"/>
    <col min="6882" max="6883" width="27.5" style="62" bestFit="1" customWidth="1"/>
    <col min="6884" max="6884" width="29.625" style="62" bestFit="1" customWidth="1"/>
    <col min="6885" max="6885" width="27.5" style="62" bestFit="1" customWidth="1"/>
    <col min="6886" max="6886" width="24.5" style="62" bestFit="1" customWidth="1"/>
    <col min="6887" max="6887" width="29" style="62" bestFit="1" customWidth="1"/>
    <col min="6888" max="6889" width="20.75" style="62" bestFit="1" customWidth="1"/>
    <col min="6890" max="6890" width="27.5" style="62" bestFit="1" customWidth="1"/>
    <col min="6891" max="6892" width="23" style="62" bestFit="1" customWidth="1"/>
    <col min="6893" max="6893" width="29.625" style="62" bestFit="1" customWidth="1"/>
    <col min="6894" max="6894" width="9.125" style="62" bestFit="1" customWidth="1"/>
    <col min="6895" max="6897" width="18.125" style="62" bestFit="1" customWidth="1"/>
    <col min="6898" max="6898" width="20.375" style="62" bestFit="1" customWidth="1"/>
    <col min="6899" max="6899" width="25.25" style="62" bestFit="1" customWidth="1"/>
    <col min="6900" max="6900" width="27.5" style="62" bestFit="1" customWidth="1"/>
    <col min="6901" max="6902" width="9.125" style="62" bestFit="1" customWidth="1"/>
    <col min="6903" max="6903" width="11.25" style="62" bestFit="1" customWidth="1"/>
    <col min="6904" max="6904" width="15" style="62" bestFit="1" customWidth="1"/>
    <col min="6905" max="6905" width="16.375" style="62" bestFit="1" customWidth="1"/>
    <col min="6906" max="6908" width="23.25" style="62" bestFit="1" customWidth="1"/>
    <col min="6909" max="6910" width="20.75" style="62" bestFit="1" customWidth="1"/>
    <col min="6911" max="6911" width="6.625" style="62" bestFit="1" customWidth="1"/>
    <col min="6912" max="6912" width="9" style="62"/>
    <col min="6913" max="6913" width="16.375" style="62" bestFit="1" customWidth="1"/>
    <col min="6914" max="6914" width="14.125" style="62" bestFit="1" customWidth="1"/>
    <col min="6915" max="6917" width="9.75" style="62" bestFit="1" customWidth="1"/>
    <col min="6918" max="6918" width="14.125" style="62" bestFit="1" customWidth="1"/>
    <col min="6919" max="6919" width="15.25" style="62" customWidth="1"/>
    <col min="6920" max="6920" width="14.125" style="62" bestFit="1" customWidth="1"/>
    <col min="6921" max="6921" width="15.25" style="62" bestFit="1" customWidth="1"/>
    <col min="6922" max="6924" width="13.625" style="62" bestFit="1" customWidth="1"/>
    <col min="6925" max="6925" width="12" style="62" bestFit="1" customWidth="1"/>
    <col min="6926" max="6926" width="22.125" style="62" bestFit="1" customWidth="1"/>
    <col min="6927" max="6928" width="30.125" style="62" bestFit="1" customWidth="1"/>
    <col min="6929" max="6930" width="21" style="62" bestFit="1" customWidth="1"/>
    <col min="6931" max="6931" width="18.75" style="62" bestFit="1" customWidth="1"/>
    <col min="6932" max="6932" width="21" style="62" bestFit="1" customWidth="1"/>
    <col min="6933" max="6934" width="9.75" style="62" bestFit="1" customWidth="1"/>
    <col min="6935" max="6935" width="18.875" style="62" bestFit="1" customWidth="1"/>
    <col min="6936" max="6936" width="9.75" style="62" bestFit="1" customWidth="1"/>
    <col min="6937" max="6937" width="18.875" style="62" bestFit="1" customWidth="1"/>
    <col min="6938" max="6939" width="9.75" style="62" bestFit="1" customWidth="1"/>
    <col min="6940" max="6941" width="12.125" style="62" bestFit="1" customWidth="1"/>
    <col min="6942" max="6942" width="7.125" style="62" bestFit="1" customWidth="1"/>
    <col min="6943" max="6943" width="9.75" style="62" bestFit="1" customWidth="1"/>
    <col min="6944" max="6944" width="15.5" style="62" bestFit="1" customWidth="1"/>
    <col min="6945" max="6945" width="19.375" style="62" bestFit="1" customWidth="1"/>
    <col min="6946" max="6946" width="5.75" style="62" bestFit="1" customWidth="1"/>
    <col min="6947" max="6947" width="9.75" style="62" bestFit="1" customWidth="1"/>
    <col min="6948" max="6948" width="11.875" style="62" bestFit="1" customWidth="1"/>
    <col min="6949" max="6949" width="9.125" style="62" bestFit="1" customWidth="1"/>
    <col min="6950" max="6950" width="10.5" style="62" bestFit="1" customWidth="1"/>
    <col min="6951" max="6951" width="16.375" style="62" bestFit="1" customWidth="1"/>
    <col min="6952" max="6952" width="12.125" style="62" bestFit="1" customWidth="1"/>
    <col min="6953" max="6953" width="10.375" style="62" bestFit="1" customWidth="1"/>
    <col min="6954" max="6954" width="11.875" style="62" bestFit="1" customWidth="1"/>
    <col min="6955" max="6963" width="16.375" style="62" bestFit="1" customWidth="1"/>
    <col min="6964" max="6964" width="10.625" style="62" bestFit="1" customWidth="1"/>
    <col min="6965" max="6965" width="11.875" style="62" bestFit="1" customWidth="1"/>
    <col min="6966" max="6966" width="16.375" style="62" bestFit="1" customWidth="1"/>
    <col min="6967" max="6967" width="20.75" style="62" bestFit="1" customWidth="1"/>
    <col min="6968" max="6968" width="16.375" style="62" bestFit="1" customWidth="1"/>
    <col min="6969" max="6969" width="20.75" style="62" bestFit="1" customWidth="1"/>
    <col min="6970" max="6970" width="16.375" style="62" bestFit="1" customWidth="1"/>
    <col min="6971" max="6971" width="20.75" style="62" bestFit="1" customWidth="1"/>
    <col min="6972" max="6972" width="16.375" style="62" bestFit="1" customWidth="1"/>
    <col min="6973" max="6973" width="20.75" style="62" bestFit="1" customWidth="1"/>
    <col min="6974" max="6974" width="16.375" style="62" bestFit="1" customWidth="1"/>
    <col min="6975" max="6975" width="20.75" style="62" bestFit="1" customWidth="1"/>
    <col min="6976" max="6976" width="14.125" style="62" bestFit="1" customWidth="1"/>
    <col min="6977" max="6977" width="18.625" style="62" bestFit="1" customWidth="1"/>
    <col min="6978" max="6978" width="16.375" style="62" bestFit="1" customWidth="1"/>
    <col min="6979" max="6979" width="20.75" style="62" bestFit="1" customWidth="1"/>
    <col min="6980" max="6980" width="16.375" style="62" bestFit="1" customWidth="1"/>
    <col min="6981" max="6981" width="20.75" style="62" bestFit="1" customWidth="1"/>
    <col min="6982" max="6987" width="23" style="62" bestFit="1" customWidth="1"/>
    <col min="6988" max="6989" width="18.625" style="62" bestFit="1" customWidth="1"/>
    <col min="6990" max="6990" width="10.5" style="62" bestFit="1" customWidth="1"/>
    <col min="6991" max="6991" width="11.875" style="62" bestFit="1" customWidth="1"/>
    <col min="6992" max="6992" width="10.5" style="62" bestFit="1" customWidth="1"/>
    <col min="6993" max="6994" width="11.875" style="62" bestFit="1" customWidth="1"/>
    <col min="6995" max="6995" width="16.375" style="62" bestFit="1" customWidth="1"/>
    <col min="6996" max="6996" width="17.875" style="62" bestFit="1" customWidth="1"/>
    <col min="6997" max="6997" width="22.25" style="62" bestFit="1" customWidth="1"/>
    <col min="6998" max="6998" width="7.75" style="62" bestFit="1" customWidth="1"/>
    <col min="6999" max="7001" width="11.875" style="62" bestFit="1" customWidth="1"/>
    <col min="7002" max="7002" width="16.375" style="62" bestFit="1" customWidth="1"/>
    <col min="7003" max="7005" width="11.875" style="62" bestFit="1" customWidth="1"/>
    <col min="7006" max="7006" width="14.125" style="62" bestFit="1" customWidth="1"/>
    <col min="7007" max="7007" width="11.875" style="62" bestFit="1" customWidth="1"/>
    <col min="7008" max="7008" width="16.375" style="62" bestFit="1" customWidth="1"/>
    <col min="7009" max="7009" width="18.625" style="62" bestFit="1" customWidth="1"/>
    <col min="7010" max="7010" width="10.5" style="62" bestFit="1" customWidth="1"/>
    <col min="7011" max="7011" width="14.25" style="62" bestFit="1" customWidth="1"/>
    <col min="7012" max="7013" width="13.375" style="62" bestFit="1" customWidth="1"/>
    <col min="7014" max="7014" width="16.375" style="62" bestFit="1" customWidth="1"/>
    <col min="7015" max="7015" width="16.5" style="62" bestFit="1" customWidth="1"/>
    <col min="7016" max="7017" width="20.125" style="62" bestFit="1" customWidth="1"/>
    <col min="7018" max="7019" width="23" style="62" bestFit="1" customWidth="1"/>
    <col min="7020" max="7020" width="18.625" style="62" bestFit="1" customWidth="1"/>
    <col min="7021" max="7021" width="9.25" style="62" bestFit="1" customWidth="1"/>
    <col min="7022" max="7022" width="7.25" style="62" bestFit="1" customWidth="1"/>
    <col min="7023" max="7023" width="10.375" style="62" bestFit="1" customWidth="1"/>
    <col min="7024" max="7025" width="11.875" style="62" bestFit="1" customWidth="1"/>
    <col min="7026" max="7026" width="14.375" style="62" bestFit="1" customWidth="1"/>
    <col min="7027" max="7027" width="11.875" style="62" bestFit="1" customWidth="1"/>
    <col min="7028" max="7029" width="16.375" style="62" bestFit="1" customWidth="1"/>
    <col min="7030" max="7030" width="11.875" style="62" bestFit="1" customWidth="1"/>
    <col min="7031" max="7032" width="16.375" style="62" bestFit="1" customWidth="1"/>
    <col min="7033" max="7033" width="17.875" style="62" bestFit="1" customWidth="1"/>
    <col min="7034" max="7034" width="16.375" style="62" bestFit="1" customWidth="1"/>
    <col min="7035" max="7035" width="17.875" style="62" bestFit="1" customWidth="1"/>
    <col min="7036" max="7036" width="5.75" style="62" bestFit="1" customWidth="1"/>
    <col min="7037" max="7038" width="9.75" style="62" bestFit="1" customWidth="1"/>
    <col min="7039" max="7039" width="7.75" style="62" bestFit="1" customWidth="1"/>
    <col min="7040" max="7040" width="9.75" style="62" bestFit="1" customWidth="1"/>
    <col min="7041" max="7041" width="59.375" style="62" bestFit="1" customWidth="1"/>
    <col min="7042" max="7042" width="45.5" style="62" bestFit="1" customWidth="1"/>
    <col min="7043" max="7043" width="27.625" style="62" bestFit="1" customWidth="1"/>
    <col min="7044" max="7044" width="11.875" style="62" bestFit="1" customWidth="1"/>
    <col min="7045" max="7048" width="14.125" style="62" bestFit="1" customWidth="1"/>
    <col min="7049" max="7049" width="15.625" style="62" bestFit="1" customWidth="1"/>
    <col min="7050" max="7050" width="14.125" style="62" bestFit="1" customWidth="1"/>
    <col min="7051" max="7052" width="19.625" style="62" bestFit="1" customWidth="1"/>
    <col min="7053" max="7053" width="21.875" style="62" bestFit="1" customWidth="1"/>
    <col min="7054" max="7054" width="19.375" style="62" bestFit="1" customWidth="1"/>
    <col min="7055" max="7055" width="16.375" style="62" bestFit="1" customWidth="1"/>
    <col min="7056" max="7056" width="23" style="62" bestFit="1" customWidth="1"/>
    <col min="7057" max="7058" width="14.125" style="62" bestFit="1" customWidth="1"/>
    <col min="7059" max="7059" width="23.25" style="62" bestFit="1" customWidth="1"/>
    <col min="7060" max="7061" width="14.375" style="62" bestFit="1" customWidth="1"/>
    <col min="7062" max="7062" width="23.125" style="62" bestFit="1" customWidth="1"/>
    <col min="7063" max="7063" width="18.875" style="62" bestFit="1" customWidth="1"/>
    <col min="7064" max="7064" width="14.375" style="62" bestFit="1" customWidth="1"/>
    <col min="7065" max="7065" width="16.5" style="62" bestFit="1" customWidth="1"/>
    <col min="7066" max="7066" width="25.25" style="62" bestFit="1" customWidth="1"/>
    <col min="7067" max="7068" width="18.625" style="62" bestFit="1" customWidth="1"/>
    <col min="7069" max="7069" width="23" style="62" bestFit="1" customWidth="1"/>
    <col min="7070" max="7071" width="26.75" style="62" bestFit="1" customWidth="1"/>
    <col min="7072" max="7072" width="25.25" style="62" bestFit="1" customWidth="1"/>
    <col min="7073" max="7073" width="29.625" style="62" bestFit="1" customWidth="1"/>
    <col min="7074" max="7074" width="25.25" style="62" bestFit="1" customWidth="1"/>
    <col min="7075" max="7075" width="29.625" style="62" bestFit="1" customWidth="1"/>
    <col min="7076" max="7079" width="20.875" style="62" bestFit="1" customWidth="1"/>
    <col min="7080" max="7080" width="13.875" style="62" bestFit="1" customWidth="1"/>
    <col min="7081" max="7081" width="16.5" style="62" bestFit="1" customWidth="1"/>
    <col min="7082" max="7082" width="7.75" style="62" bestFit="1" customWidth="1"/>
    <col min="7083" max="7083" width="20.75" style="62" bestFit="1" customWidth="1"/>
    <col min="7084" max="7086" width="16.375" style="62" bestFit="1" customWidth="1"/>
    <col min="7087" max="7090" width="31" style="62" bestFit="1" customWidth="1"/>
    <col min="7091" max="7092" width="18.625" style="62" bestFit="1" customWidth="1"/>
    <col min="7093" max="7093" width="16.375" style="62" bestFit="1" customWidth="1"/>
    <col min="7094" max="7095" width="18.625" style="62" bestFit="1" customWidth="1"/>
    <col min="7096" max="7096" width="16.375" style="62" bestFit="1" customWidth="1"/>
    <col min="7097" max="7098" width="18.625" style="62" bestFit="1" customWidth="1"/>
    <col min="7099" max="7099" width="20.75" style="62" bestFit="1" customWidth="1"/>
    <col min="7100" max="7101" width="23" style="62" bestFit="1" customWidth="1"/>
    <col min="7102" max="7102" width="25.25" style="62" bestFit="1" customWidth="1"/>
    <col min="7103" max="7103" width="23" style="62" bestFit="1" customWidth="1"/>
    <col min="7104" max="7104" width="20.75" style="62" bestFit="1" customWidth="1"/>
    <col min="7105" max="7106" width="23" style="62" bestFit="1" customWidth="1"/>
    <col min="7107" max="7107" width="25.25" style="62" bestFit="1" customWidth="1"/>
    <col min="7108" max="7108" width="23" style="62" bestFit="1" customWidth="1"/>
    <col min="7109" max="7109" width="18.625" style="62" bestFit="1" customWidth="1"/>
    <col min="7110" max="7112" width="20.75" style="62" bestFit="1" customWidth="1"/>
    <col min="7113" max="7113" width="19.75" style="62" bestFit="1" customWidth="1"/>
    <col min="7114" max="7115" width="22" style="62" bestFit="1" customWidth="1"/>
    <col min="7116" max="7116" width="14.125" style="62" bestFit="1" customWidth="1"/>
    <col min="7117" max="7118" width="20.75" style="62" bestFit="1" customWidth="1"/>
    <col min="7119" max="7120" width="18.625" style="62" bestFit="1" customWidth="1"/>
    <col min="7121" max="7123" width="20.75" style="62" bestFit="1" customWidth="1"/>
    <col min="7124" max="7125" width="23" style="62" bestFit="1" customWidth="1"/>
    <col min="7126" max="7126" width="20.75" style="62" bestFit="1" customWidth="1"/>
    <col min="7127" max="7128" width="23" style="62" bestFit="1" customWidth="1"/>
    <col min="7129" max="7129" width="25.25" style="62" bestFit="1" customWidth="1"/>
    <col min="7130" max="7131" width="23" style="62" bestFit="1" customWidth="1"/>
    <col min="7132" max="7134" width="25.25" style="62" bestFit="1" customWidth="1"/>
    <col min="7135" max="7136" width="27.5" style="62" bestFit="1" customWidth="1"/>
    <col min="7137" max="7137" width="25.25" style="62" bestFit="1" customWidth="1"/>
    <col min="7138" max="7139" width="27.5" style="62" bestFit="1" customWidth="1"/>
    <col min="7140" max="7140" width="29.625" style="62" bestFit="1" customWidth="1"/>
    <col min="7141" max="7141" width="27.5" style="62" bestFit="1" customWidth="1"/>
    <col min="7142" max="7142" width="24.5" style="62" bestFit="1" customWidth="1"/>
    <col min="7143" max="7143" width="29" style="62" bestFit="1" customWidth="1"/>
    <col min="7144" max="7145" width="20.75" style="62" bestFit="1" customWidth="1"/>
    <col min="7146" max="7146" width="27.5" style="62" bestFit="1" customWidth="1"/>
    <col min="7147" max="7148" width="23" style="62" bestFit="1" customWidth="1"/>
    <col min="7149" max="7149" width="29.625" style="62" bestFit="1" customWidth="1"/>
    <col min="7150" max="7150" width="9.125" style="62" bestFit="1" customWidth="1"/>
    <col min="7151" max="7153" width="18.125" style="62" bestFit="1" customWidth="1"/>
    <col min="7154" max="7154" width="20.375" style="62" bestFit="1" customWidth="1"/>
    <col min="7155" max="7155" width="25.25" style="62" bestFit="1" customWidth="1"/>
    <col min="7156" max="7156" width="27.5" style="62" bestFit="1" customWidth="1"/>
    <col min="7157" max="7158" width="9.125" style="62" bestFit="1" customWidth="1"/>
    <col min="7159" max="7159" width="11.25" style="62" bestFit="1" customWidth="1"/>
    <col min="7160" max="7160" width="15" style="62" bestFit="1" customWidth="1"/>
    <col min="7161" max="7161" width="16.375" style="62" bestFit="1" customWidth="1"/>
    <col min="7162" max="7164" width="23.25" style="62" bestFit="1" customWidth="1"/>
    <col min="7165" max="7166" width="20.75" style="62" bestFit="1" customWidth="1"/>
    <col min="7167" max="7167" width="6.625" style="62" bestFit="1" customWidth="1"/>
    <col min="7168" max="7168" width="9" style="62"/>
    <col min="7169" max="7169" width="16.375" style="62" bestFit="1" customWidth="1"/>
    <col min="7170" max="7170" width="14.125" style="62" bestFit="1" customWidth="1"/>
    <col min="7171" max="7173" width="9.75" style="62" bestFit="1" customWidth="1"/>
    <col min="7174" max="7174" width="14.125" style="62" bestFit="1" customWidth="1"/>
    <col min="7175" max="7175" width="15.25" style="62" customWidth="1"/>
    <col min="7176" max="7176" width="14.125" style="62" bestFit="1" customWidth="1"/>
    <col min="7177" max="7177" width="15.25" style="62" bestFit="1" customWidth="1"/>
    <col min="7178" max="7180" width="13.625" style="62" bestFit="1" customWidth="1"/>
    <col min="7181" max="7181" width="12" style="62" bestFit="1" customWidth="1"/>
    <col min="7182" max="7182" width="22.125" style="62" bestFit="1" customWidth="1"/>
    <col min="7183" max="7184" width="30.125" style="62" bestFit="1" customWidth="1"/>
    <col min="7185" max="7186" width="21" style="62" bestFit="1" customWidth="1"/>
    <col min="7187" max="7187" width="18.75" style="62" bestFit="1" customWidth="1"/>
    <col min="7188" max="7188" width="21" style="62" bestFit="1" customWidth="1"/>
    <col min="7189" max="7190" width="9.75" style="62" bestFit="1" customWidth="1"/>
    <col min="7191" max="7191" width="18.875" style="62" bestFit="1" customWidth="1"/>
    <col min="7192" max="7192" width="9.75" style="62" bestFit="1" customWidth="1"/>
    <col min="7193" max="7193" width="18.875" style="62" bestFit="1" customWidth="1"/>
    <col min="7194" max="7195" width="9.75" style="62" bestFit="1" customWidth="1"/>
    <col min="7196" max="7197" width="12.125" style="62" bestFit="1" customWidth="1"/>
    <col min="7198" max="7198" width="7.125" style="62" bestFit="1" customWidth="1"/>
    <col min="7199" max="7199" width="9.75" style="62" bestFit="1" customWidth="1"/>
    <col min="7200" max="7200" width="15.5" style="62" bestFit="1" customWidth="1"/>
    <col min="7201" max="7201" width="19.375" style="62" bestFit="1" customWidth="1"/>
    <col min="7202" max="7202" width="5.75" style="62" bestFit="1" customWidth="1"/>
    <col min="7203" max="7203" width="9.75" style="62" bestFit="1" customWidth="1"/>
    <col min="7204" max="7204" width="11.875" style="62" bestFit="1" customWidth="1"/>
    <col min="7205" max="7205" width="9.125" style="62" bestFit="1" customWidth="1"/>
    <col min="7206" max="7206" width="10.5" style="62" bestFit="1" customWidth="1"/>
    <col min="7207" max="7207" width="16.375" style="62" bestFit="1" customWidth="1"/>
    <col min="7208" max="7208" width="12.125" style="62" bestFit="1" customWidth="1"/>
    <col min="7209" max="7209" width="10.375" style="62" bestFit="1" customWidth="1"/>
    <col min="7210" max="7210" width="11.875" style="62" bestFit="1" customWidth="1"/>
    <col min="7211" max="7219" width="16.375" style="62" bestFit="1" customWidth="1"/>
    <col min="7220" max="7220" width="10.625" style="62" bestFit="1" customWidth="1"/>
    <col min="7221" max="7221" width="11.875" style="62" bestFit="1" customWidth="1"/>
    <col min="7222" max="7222" width="16.375" style="62" bestFit="1" customWidth="1"/>
    <col min="7223" max="7223" width="20.75" style="62" bestFit="1" customWidth="1"/>
    <col min="7224" max="7224" width="16.375" style="62" bestFit="1" customWidth="1"/>
    <col min="7225" max="7225" width="20.75" style="62" bestFit="1" customWidth="1"/>
    <col min="7226" max="7226" width="16.375" style="62" bestFit="1" customWidth="1"/>
    <col min="7227" max="7227" width="20.75" style="62" bestFit="1" customWidth="1"/>
    <col min="7228" max="7228" width="16.375" style="62" bestFit="1" customWidth="1"/>
    <col min="7229" max="7229" width="20.75" style="62" bestFit="1" customWidth="1"/>
    <col min="7230" max="7230" width="16.375" style="62" bestFit="1" customWidth="1"/>
    <col min="7231" max="7231" width="20.75" style="62" bestFit="1" customWidth="1"/>
    <col min="7232" max="7232" width="14.125" style="62" bestFit="1" customWidth="1"/>
    <col min="7233" max="7233" width="18.625" style="62" bestFit="1" customWidth="1"/>
    <col min="7234" max="7234" width="16.375" style="62" bestFit="1" customWidth="1"/>
    <col min="7235" max="7235" width="20.75" style="62" bestFit="1" customWidth="1"/>
    <col min="7236" max="7236" width="16.375" style="62" bestFit="1" customWidth="1"/>
    <col min="7237" max="7237" width="20.75" style="62" bestFit="1" customWidth="1"/>
    <col min="7238" max="7243" width="23" style="62" bestFit="1" customWidth="1"/>
    <col min="7244" max="7245" width="18.625" style="62" bestFit="1" customWidth="1"/>
    <col min="7246" max="7246" width="10.5" style="62" bestFit="1" customWidth="1"/>
    <col min="7247" max="7247" width="11.875" style="62" bestFit="1" customWidth="1"/>
    <col min="7248" max="7248" width="10.5" style="62" bestFit="1" customWidth="1"/>
    <col min="7249" max="7250" width="11.875" style="62" bestFit="1" customWidth="1"/>
    <col min="7251" max="7251" width="16.375" style="62" bestFit="1" customWidth="1"/>
    <col min="7252" max="7252" width="17.875" style="62" bestFit="1" customWidth="1"/>
    <col min="7253" max="7253" width="22.25" style="62" bestFit="1" customWidth="1"/>
    <col min="7254" max="7254" width="7.75" style="62" bestFit="1" customWidth="1"/>
    <col min="7255" max="7257" width="11.875" style="62" bestFit="1" customWidth="1"/>
    <col min="7258" max="7258" width="16.375" style="62" bestFit="1" customWidth="1"/>
    <col min="7259" max="7261" width="11.875" style="62" bestFit="1" customWidth="1"/>
    <col min="7262" max="7262" width="14.125" style="62" bestFit="1" customWidth="1"/>
    <col min="7263" max="7263" width="11.875" style="62" bestFit="1" customWidth="1"/>
    <col min="7264" max="7264" width="16.375" style="62" bestFit="1" customWidth="1"/>
    <col min="7265" max="7265" width="18.625" style="62" bestFit="1" customWidth="1"/>
    <col min="7266" max="7266" width="10.5" style="62" bestFit="1" customWidth="1"/>
    <col min="7267" max="7267" width="14.25" style="62" bestFit="1" customWidth="1"/>
    <col min="7268" max="7269" width="13.375" style="62" bestFit="1" customWidth="1"/>
    <col min="7270" max="7270" width="16.375" style="62" bestFit="1" customWidth="1"/>
    <col min="7271" max="7271" width="16.5" style="62" bestFit="1" customWidth="1"/>
    <col min="7272" max="7273" width="20.125" style="62" bestFit="1" customWidth="1"/>
    <col min="7274" max="7275" width="23" style="62" bestFit="1" customWidth="1"/>
    <col min="7276" max="7276" width="18.625" style="62" bestFit="1" customWidth="1"/>
    <col min="7277" max="7277" width="9.25" style="62" bestFit="1" customWidth="1"/>
    <col min="7278" max="7278" width="7.25" style="62" bestFit="1" customWidth="1"/>
    <col min="7279" max="7279" width="10.375" style="62" bestFit="1" customWidth="1"/>
    <col min="7280" max="7281" width="11.875" style="62" bestFit="1" customWidth="1"/>
    <col min="7282" max="7282" width="14.375" style="62" bestFit="1" customWidth="1"/>
    <col min="7283" max="7283" width="11.875" style="62" bestFit="1" customWidth="1"/>
    <col min="7284" max="7285" width="16.375" style="62" bestFit="1" customWidth="1"/>
    <col min="7286" max="7286" width="11.875" style="62" bestFit="1" customWidth="1"/>
    <col min="7287" max="7288" width="16.375" style="62" bestFit="1" customWidth="1"/>
    <col min="7289" max="7289" width="17.875" style="62" bestFit="1" customWidth="1"/>
    <col min="7290" max="7290" width="16.375" style="62" bestFit="1" customWidth="1"/>
    <col min="7291" max="7291" width="17.875" style="62" bestFit="1" customWidth="1"/>
    <col min="7292" max="7292" width="5.75" style="62" bestFit="1" customWidth="1"/>
    <col min="7293" max="7294" width="9.75" style="62" bestFit="1" customWidth="1"/>
    <col min="7295" max="7295" width="7.75" style="62" bestFit="1" customWidth="1"/>
    <col min="7296" max="7296" width="9.75" style="62" bestFit="1" customWidth="1"/>
    <col min="7297" max="7297" width="59.375" style="62" bestFit="1" customWidth="1"/>
    <col min="7298" max="7298" width="45.5" style="62" bestFit="1" customWidth="1"/>
    <col min="7299" max="7299" width="27.625" style="62" bestFit="1" customWidth="1"/>
    <col min="7300" max="7300" width="11.875" style="62" bestFit="1" customWidth="1"/>
    <col min="7301" max="7304" width="14.125" style="62" bestFit="1" customWidth="1"/>
    <col min="7305" max="7305" width="15.625" style="62" bestFit="1" customWidth="1"/>
    <col min="7306" max="7306" width="14.125" style="62" bestFit="1" customWidth="1"/>
    <col min="7307" max="7308" width="19.625" style="62" bestFit="1" customWidth="1"/>
    <col min="7309" max="7309" width="21.875" style="62" bestFit="1" customWidth="1"/>
    <col min="7310" max="7310" width="19.375" style="62" bestFit="1" customWidth="1"/>
    <col min="7311" max="7311" width="16.375" style="62" bestFit="1" customWidth="1"/>
    <col min="7312" max="7312" width="23" style="62" bestFit="1" customWidth="1"/>
    <col min="7313" max="7314" width="14.125" style="62" bestFit="1" customWidth="1"/>
    <col min="7315" max="7315" width="23.25" style="62" bestFit="1" customWidth="1"/>
    <col min="7316" max="7317" width="14.375" style="62" bestFit="1" customWidth="1"/>
    <col min="7318" max="7318" width="23.125" style="62" bestFit="1" customWidth="1"/>
    <col min="7319" max="7319" width="18.875" style="62" bestFit="1" customWidth="1"/>
    <col min="7320" max="7320" width="14.375" style="62" bestFit="1" customWidth="1"/>
    <col min="7321" max="7321" width="16.5" style="62" bestFit="1" customWidth="1"/>
    <col min="7322" max="7322" width="25.25" style="62" bestFit="1" customWidth="1"/>
    <col min="7323" max="7324" width="18.625" style="62" bestFit="1" customWidth="1"/>
    <col min="7325" max="7325" width="23" style="62" bestFit="1" customWidth="1"/>
    <col min="7326" max="7327" width="26.75" style="62" bestFit="1" customWidth="1"/>
    <col min="7328" max="7328" width="25.25" style="62" bestFit="1" customWidth="1"/>
    <col min="7329" max="7329" width="29.625" style="62" bestFit="1" customWidth="1"/>
    <col min="7330" max="7330" width="25.25" style="62" bestFit="1" customWidth="1"/>
    <col min="7331" max="7331" width="29.625" style="62" bestFit="1" customWidth="1"/>
    <col min="7332" max="7335" width="20.875" style="62" bestFit="1" customWidth="1"/>
    <col min="7336" max="7336" width="13.875" style="62" bestFit="1" customWidth="1"/>
    <col min="7337" max="7337" width="16.5" style="62" bestFit="1" customWidth="1"/>
    <col min="7338" max="7338" width="7.75" style="62" bestFit="1" customWidth="1"/>
    <col min="7339" max="7339" width="20.75" style="62" bestFit="1" customWidth="1"/>
    <col min="7340" max="7342" width="16.375" style="62" bestFit="1" customWidth="1"/>
    <col min="7343" max="7346" width="31" style="62" bestFit="1" customWidth="1"/>
    <col min="7347" max="7348" width="18.625" style="62" bestFit="1" customWidth="1"/>
    <col min="7349" max="7349" width="16.375" style="62" bestFit="1" customWidth="1"/>
    <col min="7350" max="7351" width="18.625" style="62" bestFit="1" customWidth="1"/>
    <col min="7352" max="7352" width="16.375" style="62" bestFit="1" customWidth="1"/>
    <col min="7353" max="7354" width="18.625" style="62" bestFit="1" customWidth="1"/>
    <col min="7355" max="7355" width="20.75" style="62" bestFit="1" customWidth="1"/>
    <col min="7356" max="7357" width="23" style="62" bestFit="1" customWidth="1"/>
    <col min="7358" max="7358" width="25.25" style="62" bestFit="1" customWidth="1"/>
    <col min="7359" max="7359" width="23" style="62" bestFit="1" customWidth="1"/>
    <col min="7360" max="7360" width="20.75" style="62" bestFit="1" customWidth="1"/>
    <col min="7361" max="7362" width="23" style="62" bestFit="1" customWidth="1"/>
    <col min="7363" max="7363" width="25.25" style="62" bestFit="1" customWidth="1"/>
    <col min="7364" max="7364" width="23" style="62" bestFit="1" customWidth="1"/>
    <col min="7365" max="7365" width="18.625" style="62" bestFit="1" customWidth="1"/>
    <col min="7366" max="7368" width="20.75" style="62" bestFit="1" customWidth="1"/>
    <col min="7369" max="7369" width="19.75" style="62" bestFit="1" customWidth="1"/>
    <col min="7370" max="7371" width="22" style="62" bestFit="1" customWidth="1"/>
    <col min="7372" max="7372" width="14.125" style="62" bestFit="1" customWidth="1"/>
    <col min="7373" max="7374" width="20.75" style="62" bestFit="1" customWidth="1"/>
    <col min="7375" max="7376" width="18.625" style="62" bestFit="1" customWidth="1"/>
    <col min="7377" max="7379" width="20.75" style="62" bestFit="1" customWidth="1"/>
    <col min="7380" max="7381" width="23" style="62" bestFit="1" customWidth="1"/>
    <col min="7382" max="7382" width="20.75" style="62" bestFit="1" customWidth="1"/>
    <col min="7383" max="7384" width="23" style="62" bestFit="1" customWidth="1"/>
    <col min="7385" max="7385" width="25.25" style="62" bestFit="1" customWidth="1"/>
    <col min="7386" max="7387" width="23" style="62" bestFit="1" customWidth="1"/>
    <col min="7388" max="7390" width="25.25" style="62" bestFit="1" customWidth="1"/>
    <col min="7391" max="7392" width="27.5" style="62" bestFit="1" customWidth="1"/>
    <col min="7393" max="7393" width="25.25" style="62" bestFit="1" customWidth="1"/>
    <col min="7394" max="7395" width="27.5" style="62" bestFit="1" customWidth="1"/>
    <col min="7396" max="7396" width="29.625" style="62" bestFit="1" customWidth="1"/>
    <col min="7397" max="7397" width="27.5" style="62" bestFit="1" customWidth="1"/>
    <col min="7398" max="7398" width="24.5" style="62" bestFit="1" customWidth="1"/>
    <col min="7399" max="7399" width="29" style="62" bestFit="1" customWidth="1"/>
    <col min="7400" max="7401" width="20.75" style="62" bestFit="1" customWidth="1"/>
    <col min="7402" max="7402" width="27.5" style="62" bestFit="1" customWidth="1"/>
    <col min="7403" max="7404" width="23" style="62" bestFit="1" customWidth="1"/>
    <col min="7405" max="7405" width="29.625" style="62" bestFit="1" customWidth="1"/>
    <col min="7406" max="7406" width="9.125" style="62" bestFit="1" customWidth="1"/>
    <col min="7407" max="7409" width="18.125" style="62" bestFit="1" customWidth="1"/>
    <col min="7410" max="7410" width="20.375" style="62" bestFit="1" customWidth="1"/>
    <col min="7411" max="7411" width="25.25" style="62" bestFit="1" customWidth="1"/>
    <col min="7412" max="7412" width="27.5" style="62" bestFit="1" customWidth="1"/>
    <col min="7413" max="7414" width="9.125" style="62" bestFit="1" customWidth="1"/>
    <col min="7415" max="7415" width="11.25" style="62" bestFit="1" customWidth="1"/>
    <col min="7416" max="7416" width="15" style="62" bestFit="1" customWidth="1"/>
    <col min="7417" max="7417" width="16.375" style="62" bestFit="1" customWidth="1"/>
    <col min="7418" max="7420" width="23.25" style="62" bestFit="1" customWidth="1"/>
    <col min="7421" max="7422" width="20.75" style="62" bestFit="1" customWidth="1"/>
    <col min="7423" max="7423" width="6.625" style="62" bestFit="1" customWidth="1"/>
    <col min="7424" max="7424" width="9" style="62"/>
    <col min="7425" max="7425" width="16.375" style="62" bestFit="1" customWidth="1"/>
    <col min="7426" max="7426" width="14.125" style="62" bestFit="1" customWidth="1"/>
    <col min="7427" max="7429" width="9.75" style="62" bestFit="1" customWidth="1"/>
    <col min="7430" max="7430" width="14.125" style="62" bestFit="1" customWidth="1"/>
    <col min="7431" max="7431" width="15.25" style="62" customWidth="1"/>
    <col min="7432" max="7432" width="14.125" style="62" bestFit="1" customWidth="1"/>
    <col min="7433" max="7433" width="15.25" style="62" bestFit="1" customWidth="1"/>
    <col min="7434" max="7436" width="13.625" style="62" bestFit="1" customWidth="1"/>
    <col min="7437" max="7437" width="12" style="62" bestFit="1" customWidth="1"/>
    <col min="7438" max="7438" width="22.125" style="62" bestFit="1" customWidth="1"/>
    <col min="7439" max="7440" width="30.125" style="62" bestFit="1" customWidth="1"/>
    <col min="7441" max="7442" width="21" style="62" bestFit="1" customWidth="1"/>
    <col min="7443" max="7443" width="18.75" style="62" bestFit="1" customWidth="1"/>
    <col min="7444" max="7444" width="21" style="62" bestFit="1" customWidth="1"/>
    <col min="7445" max="7446" width="9.75" style="62" bestFit="1" customWidth="1"/>
    <col min="7447" max="7447" width="18.875" style="62" bestFit="1" customWidth="1"/>
    <col min="7448" max="7448" width="9.75" style="62" bestFit="1" customWidth="1"/>
    <col min="7449" max="7449" width="18.875" style="62" bestFit="1" customWidth="1"/>
    <col min="7450" max="7451" width="9.75" style="62" bestFit="1" customWidth="1"/>
    <col min="7452" max="7453" width="12.125" style="62" bestFit="1" customWidth="1"/>
    <col min="7454" max="7454" width="7.125" style="62" bestFit="1" customWidth="1"/>
    <col min="7455" max="7455" width="9.75" style="62" bestFit="1" customWidth="1"/>
    <col min="7456" max="7456" width="15.5" style="62" bestFit="1" customWidth="1"/>
    <col min="7457" max="7457" width="19.375" style="62" bestFit="1" customWidth="1"/>
    <col min="7458" max="7458" width="5.75" style="62" bestFit="1" customWidth="1"/>
    <col min="7459" max="7459" width="9.75" style="62" bestFit="1" customWidth="1"/>
    <col min="7460" max="7460" width="11.875" style="62" bestFit="1" customWidth="1"/>
    <col min="7461" max="7461" width="9.125" style="62" bestFit="1" customWidth="1"/>
    <col min="7462" max="7462" width="10.5" style="62" bestFit="1" customWidth="1"/>
    <col min="7463" max="7463" width="16.375" style="62" bestFit="1" customWidth="1"/>
    <col min="7464" max="7464" width="12.125" style="62" bestFit="1" customWidth="1"/>
    <col min="7465" max="7465" width="10.375" style="62" bestFit="1" customWidth="1"/>
    <col min="7466" max="7466" width="11.875" style="62" bestFit="1" customWidth="1"/>
    <col min="7467" max="7475" width="16.375" style="62" bestFit="1" customWidth="1"/>
    <col min="7476" max="7476" width="10.625" style="62" bestFit="1" customWidth="1"/>
    <col min="7477" max="7477" width="11.875" style="62" bestFit="1" customWidth="1"/>
    <col min="7478" max="7478" width="16.375" style="62" bestFit="1" customWidth="1"/>
    <col min="7479" max="7479" width="20.75" style="62" bestFit="1" customWidth="1"/>
    <col min="7480" max="7480" width="16.375" style="62" bestFit="1" customWidth="1"/>
    <col min="7481" max="7481" width="20.75" style="62" bestFit="1" customWidth="1"/>
    <col min="7482" max="7482" width="16.375" style="62" bestFit="1" customWidth="1"/>
    <col min="7483" max="7483" width="20.75" style="62" bestFit="1" customWidth="1"/>
    <col min="7484" max="7484" width="16.375" style="62" bestFit="1" customWidth="1"/>
    <col min="7485" max="7485" width="20.75" style="62" bestFit="1" customWidth="1"/>
    <col min="7486" max="7486" width="16.375" style="62" bestFit="1" customWidth="1"/>
    <col min="7487" max="7487" width="20.75" style="62" bestFit="1" customWidth="1"/>
    <col min="7488" max="7488" width="14.125" style="62" bestFit="1" customWidth="1"/>
    <col min="7489" max="7489" width="18.625" style="62" bestFit="1" customWidth="1"/>
    <col min="7490" max="7490" width="16.375" style="62" bestFit="1" customWidth="1"/>
    <col min="7491" max="7491" width="20.75" style="62" bestFit="1" customWidth="1"/>
    <col min="7492" max="7492" width="16.375" style="62" bestFit="1" customWidth="1"/>
    <col min="7493" max="7493" width="20.75" style="62" bestFit="1" customWidth="1"/>
    <col min="7494" max="7499" width="23" style="62" bestFit="1" customWidth="1"/>
    <col min="7500" max="7501" width="18.625" style="62" bestFit="1" customWidth="1"/>
    <col min="7502" max="7502" width="10.5" style="62" bestFit="1" customWidth="1"/>
    <col min="7503" max="7503" width="11.875" style="62" bestFit="1" customWidth="1"/>
    <col min="7504" max="7504" width="10.5" style="62" bestFit="1" customWidth="1"/>
    <col min="7505" max="7506" width="11.875" style="62" bestFit="1" customWidth="1"/>
    <col min="7507" max="7507" width="16.375" style="62" bestFit="1" customWidth="1"/>
    <col min="7508" max="7508" width="17.875" style="62" bestFit="1" customWidth="1"/>
    <col min="7509" max="7509" width="22.25" style="62" bestFit="1" customWidth="1"/>
    <col min="7510" max="7510" width="7.75" style="62" bestFit="1" customWidth="1"/>
    <col min="7511" max="7513" width="11.875" style="62" bestFit="1" customWidth="1"/>
    <col min="7514" max="7514" width="16.375" style="62" bestFit="1" customWidth="1"/>
    <col min="7515" max="7517" width="11.875" style="62" bestFit="1" customWidth="1"/>
    <col min="7518" max="7518" width="14.125" style="62" bestFit="1" customWidth="1"/>
    <col min="7519" max="7519" width="11.875" style="62" bestFit="1" customWidth="1"/>
    <col min="7520" max="7520" width="16.375" style="62" bestFit="1" customWidth="1"/>
    <col min="7521" max="7521" width="18.625" style="62" bestFit="1" customWidth="1"/>
    <col min="7522" max="7522" width="10.5" style="62" bestFit="1" customWidth="1"/>
    <col min="7523" max="7523" width="14.25" style="62" bestFit="1" customWidth="1"/>
    <col min="7524" max="7525" width="13.375" style="62" bestFit="1" customWidth="1"/>
    <col min="7526" max="7526" width="16.375" style="62" bestFit="1" customWidth="1"/>
    <col min="7527" max="7527" width="16.5" style="62" bestFit="1" customWidth="1"/>
    <col min="7528" max="7529" width="20.125" style="62" bestFit="1" customWidth="1"/>
    <col min="7530" max="7531" width="23" style="62" bestFit="1" customWidth="1"/>
    <col min="7532" max="7532" width="18.625" style="62" bestFit="1" customWidth="1"/>
    <col min="7533" max="7533" width="9.25" style="62" bestFit="1" customWidth="1"/>
    <col min="7534" max="7534" width="7.25" style="62" bestFit="1" customWidth="1"/>
    <col min="7535" max="7535" width="10.375" style="62" bestFit="1" customWidth="1"/>
    <col min="7536" max="7537" width="11.875" style="62" bestFit="1" customWidth="1"/>
    <col min="7538" max="7538" width="14.375" style="62" bestFit="1" customWidth="1"/>
    <col min="7539" max="7539" width="11.875" style="62" bestFit="1" customWidth="1"/>
    <col min="7540" max="7541" width="16.375" style="62" bestFit="1" customWidth="1"/>
    <col min="7542" max="7542" width="11.875" style="62" bestFit="1" customWidth="1"/>
    <col min="7543" max="7544" width="16.375" style="62" bestFit="1" customWidth="1"/>
    <col min="7545" max="7545" width="17.875" style="62" bestFit="1" customWidth="1"/>
    <col min="7546" max="7546" width="16.375" style="62" bestFit="1" customWidth="1"/>
    <col min="7547" max="7547" width="17.875" style="62" bestFit="1" customWidth="1"/>
    <col min="7548" max="7548" width="5.75" style="62" bestFit="1" customWidth="1"/>
    <col min="7549" max="7550" width="9.75" style="62" bestFit="1" customWidth="1"/>
    <col min="7551" max="7551" width="7.75" style="62" bestFit="1" customWidth="1"/>
    <col min="7552" max="7552" width="9.75" style="62" bestFit="1" customWidth="1"/>
    <col min="7553" max="7553" width="59.375" style="62" bestFit="1" customWidth="1"/>
    <col min="7554" max="7554" width="45.5" style="62" bestFit="1" customWidth="1"/>
    <col min="7555" max="7555" width="27.625" style="62" bestFit="1" customWidth="1"/>
    <col min="7556" max="7556" width="11.875" style="62" bestFit="1" customWidth="1"/>
    <col min="7557" max="7560" width="14.125" style="62" bestFit="1" customWidth="1"/>
    <col min="7561" max="7561" width="15.625" style="62" bestFit="1" customWidth="1"/>
    <col min="7562" max="7562" width="14.125" style="62" bestFit="1" customWidth="1"/>
    <col min="7563" max="7564" width="19.625" style="62" bestFit="1" customWidth="1"/>
    <col min="7565" max="7565" width="21.875" style="62" bestFit="1" customWidth="1"/>
    <col min="7566" max="7566" width="19.375" style="62" bestFit="1" customWidth="1"/>
    <col min="7567" max="7567" width="16.375" style="62" bestFit="1" customWidth="1"/>
    <col min="7568" max="7568" width="23" style="62" bestFit="1" customWidth="1"/>
    <col min="7569" max="7570" width="14.125" style="62" bestFit="1" customWidth="1"/>
    <col min="7571" max="7571" width="23.25" style="62" bestFit="1" customWidth="1"/>
    <col min="7572" max="7573" width="14.375" style="62" bestFit="1" customWidth="1"/>
    <col min="7574" max="7574" width="23.125" style="62" bestFit="1" customWidth="1"/>
    <col min="7575" max="7575" width="18.875" style="62" bestFit="1" customWidth="1"/>
    <col min="7576" max="7576" width="14.375" style="62" bestFit="1" customWidth="1"/>
    <col min="7577" max="7577" width="16.5" style="62" bestFit="1" customWidth="1"/>
    <col min="7578" max="7578" width="25.25" style="62" bestFit="1" customWidth="1"/>
    <col min="7579" max="7580" width="18.625" style="62" bestFit="1" customWidth="1"/>
    <col min="7581" max="7581" width="23" style="62" bestFit="1" customWidth="1"/>
    <col min="7582" max="7583" width="26.75" style="62" bestFit="1" customWidth="1"/>
    <col min="7584" max="7584" width="25.25" style="62" bestFit="1" customWidth="1"/>
    <col min="7585" max="7585" width="29.625" style="62" bestFit="1" customWidth="1"/>
    <col min="7586" max="7586" width="25.25" style="62" bestFit="1" customWidth="1"/>
    <col min="7587" max="7587" width="29.625" style="62" bestFit="1" customWidth="1"/>
    <col min="7588" max="7591" width="20.875" style="62" bestFit="1" customWidth="1"/>
    <col min="7592" max="7592" width="13.875" style="62" bestFit="1" customWidth="1"/>
    <col min="7593" max="7593" width="16.5" style="62" bestFit="1" customWidth="1"/>
    <col min="7594" max="7594" width="7.75" style="62" bestFit="1" customWidth="1"/>
    <col min="7595" max="7595" width="20.75" style="62" bestFit="1" customWidth="1"/>
    <col min="7596" max="7598" width="16.375" style="62" bestFit="1" customWidth="1"/>
    <col min="7599" max="7602" width="31" style="62" bestFit="1" customWidth="1"/>
    <col min="7603" max="7604" width="18.625" style="62" bestFit="1" customWidth="1"/>
    <col min="7605" max="7605" width="16.375" style="62" bestFit="1" customWidth="1"/>
    <col min="7606" max="7607" width="18.625" style="62" bestFit="1" customWidth="1"/>
    <col min="7608" max="7608" width="16.375" style="62" bestFit="1" customWidth="1"/>
    <col min="7609" max="7610" width="18.625" style="62" bestFit="1" customWidth="1"/>
    <col min="7611" max="7611" width="20.75" style="62" bestFit="1" customWidth="1"/>
    <col min="7612" max="7613" width="23" style="62" bestFit="1" customWidth="1"/>
    <col min="7614" max="7614" width="25.25" style="62" bestFit="1" customWidth="1"/>
    <col min="7615" max="7615" width="23" style="62" bestFit="1" customWidth="1"/>
    <col min="7616" max="7616" width="20.75" style="62" bestFit="1" customWidth="1"/>
    <col min="7617" max="7618" width="23" style="62" bestFit="1" customWidth="1"/>
    <col min="7619" max="7619" width="25.25" style="62" bestFit="1" customWidth="1"/>
    <col min="7620" max="7620" width="23" style="62" bestFit="1" customWidth="1"/>
    <col min="7621" max="7621" width="18.625" style="62" bestFit="1" customWidth="1"/>
    <col min="7622" max="7624" width="20.75" style="62" bestFit="1" customWidth="1"/>
    <col min="7625" max="7625" width="19.75" style="62" bestFit="1" customWidth="1"/>
    <col min="7626" max="7627" width="22" style="62" bestFit="1" customWidth="1"/>
    <col min="7628" max="7628" width="14.125" style="62" bestFit="1" customWidth="1"/>
    <col min="7629" max="7630" width="20.75" style="62" bestFit="1" customWidth="1"/>
    <col min="7631" max="7632" width="18.625" style="62" bestFit="1" customWidth="1"/>
    <col min="7633" max="7635" width="20.75" style="62" bestFit="1" customWidth="1"/>
    <col min="7636" max="7637" width="23" style="62" bestFit="1" customWidth="1"/>
    <col min="7638" max="7638" width="20.75" style="62" bestFit="1" customWidth="1"/>
    <col min="7639" max="7640" width="23" style="62" bestFit="1" customWidth="1"/>
    <col min="7641" max="7641" width="25.25" style="62" bestFit="1" customWidth="1"/>
    <col min="7642" max="7643" width="23" style="62" bestFit="1" customWidth="1"/>
    <col min="7644" max="7646" width="25.25" style="62" bestFit="1" customWidth="1"/>
    <col min="7647" max="7648" width="27.5" style="62" bestFit="1" customWidth="1"/>
    <col min="7649" max="7649" width="25.25" style="62" bestFit="1" customWidth="1"/>
    <col min="7650" max="7651" width="27.5" style="62" bestFit="1" customWidth="1"/>
    <col min="7652" max="7652" width="29.625" style="62" bestFit="1" customWidth="1"/>
    <col min="7653" max="7653" width="27.5" style="62" bestFit="1" customWidth="1"/>
    <col min="7654" max="7654" width="24.5" style="62" bestFit="1" customWidth="1"/>
    <col min="7655" max="7655" width="29" style="62" bestFit="1" customWidth="1"/>
    <col min="7656" max="7657" width="20.75" style="62" bestFit="1" customWidth="1"/>
    <col min="7658" max="7658" width="27.5" style="62" bestFit="1" customWidth="1"/>
    <col min="7659" max="7660" width="23" style="62" bestFit="1" customWidth="1"/>
    <col min="7661" max="7661" width="29.625" style="62" bestFit="1" customWidth="1"/>
    <col min="7662" max="7662" width="9.125" style="62" bestFit="1" customWidth="1"/>
    <col min="7663" max="7665" width="18.125" style="62" bestFit="1" customWidth="1"/>
    <col min="7666" max="7666" width="20.375" style="62" bestFit="1" customWidth="1"/>
    <col min="7667" max="7667" width="25.25" style="62" bestFit="1" customWidth="1"/>
    <col min="7668" max="7668" width="27.5" style="62" bestFit="1" customWidth="1"/>
    <col min="7669" max="7670" width="9.125" style="62" bestFit="1" customWidth="1"/>
    <col min="7671" max="7671" width="11.25" style="62" bestFit="1" customWidth="1"/>
    <col min="7672" max="7672" width="15" style="62" bestFit="1" customWidth="1"/>
    <col min="7673" max="7673" width="16.375" style="62" bestFit="1" customWidth="1"/>
    <col min="7674" max="7676" width="23.25" style="62" bestFit="1" customWidth="1"/>
    <col min="7677" max="7678" width="20.75" style="62" bestFit="1" customWidth="1"/>
    <col min="7679" max="7679" width="6.625" style="62" bestFit="1" customWidth="1"/>
    <col min="7680" max="7680" width="9" style="62"/>
    <col min="7681" max="7681" width="16.375" style="62" bestFit="1" customWidth="1"/>
    <col min="7682" max="7682" width="14.125" style="62" bestFit="1" customWidth="1"/>
    <col min="7683" max="7685" width="9.75" style="62" bestFit="1" customWidth="1"/>
    <col min="7686" max="7686" width="14.125" style="62" bestFit="1" customWidth="1"/>
    <col min="7687" max="7687" width="15.25" style="62" customWidth="1"/>
    <col min="7688" max="7688" width="14.125" style="62" bestFit="1" customWidth="1"/>
    <col min="7689" max="7689" width="15.25" style="62" bestFit="1" customWidth="1"/>
    <col min="7690" max="7692" width="13.625" style="62" bestFit="1" customWidth="1"/>
    <col min="7693" max="7693" width="12" style="62" bestFit="1" customWidth="1"/>
    <col min="7694" max="7694" width="22.125" style="62" bestFit="1" customWidth="1"/>
    <col min="7695" max="7696" width="30.125" style="62" bestFit="1" customWidth="1"/>
    <col min="7697" max="7698" width="21" style="62" bestFit="1" customWidth="1"/>
    <col min="7699" max="7699" width="18.75" style="62" bestFit="1" customWidth="1"/>
    <col min="7700" max="7700" width="21" style="62" bestFit="1" customWidth="1"/>
    <col min="7701" max="7702" width="9.75" style="62" bestFit="1" customWidth="1"/>
    <col min="7703" max="7703" width="18.875" style="62" bestFit="1" customWidth="1"/>
    <col min="7704" max="7704" width="9.75" style="62" bestFit="1" customWidth="1"/>
    <col min="7705" max="7705" width="18.875" style="62" bestFit="1" customWidth="1"/>
    <col min="7706" max="7707" width="9.75" style="62" bestFit="1" customWidth="1"/>
    <col min="7708" max="7709" width="12.125" style="62" bestFit="1" customWidth="1"/>
    <col min="7710" max="7710" width="7.125" style="62" bestFit="1" customWidth="1"/>
    <col min="7711" max="7711" width="9.75" style="62" bestFit="1" customWidth="1"/>
    <col min="7712" max="7712" width="15.5" style="62" bestFit="1" customWidth="1"/>
    <col min="7713" max="7713" width="19.375" style="62" bestFit="1" customWidth="1"/>
    <col min="7714" max="7714" width="5.75" style="62" bestFit="1" customWidth="1"/>
    <col min="7715" max="7715" width="9.75" style="62" bestFit="1" customWidth="1"/>
    <col min="7716" max="7716" width="11.875" style="62" bestFit="1" customWidth="1"/>
    <col min="7717" max="7717" width="9.125" style="62" bestFit="1" customWidth="1"/>
    <col min="7718" max="7718" width="10.5" style="62" bestFit="1" customWidth="1"/>
    <col min="7719" max="7719" width="16.375" style="62" bestFit="1" customWidth="1"/>
    <col min="7720" max="7720" width="12.125" style="62" bestFit="1" customWidth="1"/>
    <col min="7721" max="7721" width="10.375" style="62" bestFit="1" customWidth="1"/>
    <col min="7722" max="7722" width="11.875" style="62" bestFit="1" customWidth="1"/>
    <col min="7723" max="7731" width="16.375" style="62" bestFit="1" customWidth="1"/>
    <col min="7732" max="7732" width="10.625" style="62" bestFit="1" customWidth="1"/>
    <col min="7733" max="7733" width="11.875" style="62" bestFit="1" customWidth="1"/>
    <col min="7734" max="7734" width="16.375" style="62" bestFit="1" customWidth="1"/>
    <col min="7735" max="7735" width="20.75" style="62" bestFit="1" customWidth="1"/>
    <col min="7736" max="7736" width="16.375" style="62" bestFit="1" customWidth="1"/>
    <col min="7737" max="7737" width="20.75" style="62" bestFit="1" customWidth="1"/>
    <col min="7738" max="7738" width="16.375" style="62" bestFit="1" customWidth="1"/>
    <col min="7739" max="7739" width="20.75" style="62" bestFit="1" customWidth="1"/>
    <col min="7740" max="7740" width="16.375" style="62" bestFit="1" customWidth="1"/>
    <col min="7741" max="7741" width="20.75" style="62" bestFit="1" customWidth="1"/>
    <col min="7742" max="7742" width="16.375" style="62" bestFit="1" customWidth="1"/>
    <col min="7743" max="7743" width="20.75" style="62" bestFit="1" customWidth="1"/>
    <col min="7744" max="7744" width="14.125" style="62" bestFit="1" customWidth="1"/>
    <col min="7745" max="7745" width="18.625" style="62" bestFit="1" customWidth="1"/>
    <col min="7746" max="7746" width="16.375" style="62" bestFit="1" customWidth="1"/>
    <col min="7747" max="7747" width="20.75" style="62" bestFit="1" customWidth="1"/>
    <col min="7748" max="7748" width="16.375" style="62" bestFit="1" customWidth="1"/>
    <col min="7749" max="7749" width="20.75" style="62" bestFit="1" customWidth="1"/>
    <col min="7750" max="7755" width="23" style="62" bestFit="1" customWidth="1"/>
    <col min="7756" max="7757" width="18.625" style="62" bestFit="1" customWidth="1"/>
    <col min="7758" max="7758" width="10.5" style="62" bestFit="1" customWidth="1"/>
    <col min="7759" max="7759" width="11.875" style="62" bestFit="1" customWidth="1"/>
    <col min="7760" max="7760" width="10.5" style="62" bestFit="1" customWidth="1"/>
    <col min="7761" max="7762" width="11.875" style="62" bestFit="1" customWidth="1"/>
    <col min="7763" max="7763" width="16.375" style="62" bestFit="1" customWidth="1"/>
    <col min="7764" max="7764" width="17.875" style="62" bestFit="1" customWidth="1"/>
    <col min="7765" max="7765" width="22.25" style="62" bestFit="1" customWidth="1"/>
    <col min="7766" max="7766" width="7.75" style="62" bestFit="1" customWidth="1"/>
    <col min="7767" max="7769" width="11.875" style="62" bestFit="1" customWidth="1"/>
    <col min="7770" max="7770" width="16.375" style="62" bestFit="1" customWidth="1"/>
    <col min="7771" max="7773" width="11.875" style="62" bestFit="1" customWidth="1"/>
    <col min="7774" max="7774" width="14.125" style="62" bestFit="1" customWidth="1"/>
    <col min="7775" max="7775" width="11.875" style="62" bestFit="1" customWidth="1"/>
    <col min="7776" max="7776" width="16.375" style="62" bestFit="1" customWidth="1"/>
    <col min="7777" max="7777" width="18.625" style="62" bestFit="1" customWidth="1"/>
    <col min="7778" max="7778" width="10.5" style="62" bestFit="1" customWidth="1"/>
    <col min="7779" max="7779" width="14.25" style="62" bestFit="1" customWidth="1"/>
    <col min="7780" max="7781" width="13.375" style="62" bestFit="1" customWidth="1"/>
    <col min="7782" max="7782" width="16.375" style="62" bestFit="1" customWidth="1"/>
    <col min="7783" max="7783" width="16.5" style="62" bestFit="1" customWidth="1"/>
    <col min="7784" max="7785" width="20.125" style="62" bestFit="1" customWidth="1"/>
    <col min="7786" max="7787" width="23" style="62" bestFit="1" customWidth="1"/>
    <col min="7788" max="7788" width="18.625" style="62" bestFit="1" customWidth="1"/>
    <col min="7789" max="7789" width="9.25" style="62" bestFit="1" customWidth="1"/>
    <col min="7790" max="7790" width="7.25" style="62" bestFit="1" customWidth="1"/>
    <col min="7791" max="7791" width="10.375" style="62" bestFit="1" customWidth="1"/>
    <col min="7792" max="7793" width="11.875" style="62" bestFit="1" customWidth="1"/>
    <col min="7794" max="7794" width="14.375" style="62" bestFit="1" customWidth="1"/>
    <col min="7795" max="7795" width="11.875" style="62" bestFit="1" customWidth="1"/>
    <col min="7796" max="7797" width="16.375" style="62" bestFit="1" customWidth="1"/>
    <col min="7798" max="7798" width="11.875" style="62" bestFit="1" customWidth="1"/>
    <col min="7799" max="7800" width="16.375" style="62" bestFit="1" customWidth="1"/>
    <col min="7801" max="7801" width="17.875" style="62" bestFit="1" customWidth="1"/>
    <col min="7802" max="7802" width="16.375" style="62" bestFit="1" customWidth="1"/>
    <col min="7803" max="7803" width="17.875" style="62" bestFit="1" customWidth="1"/>
    <col min="7804" max="7804" width="5.75" style="62" bestFit="1" customWidth="1"/>
    <col min="7805" max="7806" width="9.75" style="62" bestFit="1" customWidth="1"/>
    <col min="7807" max="7807" width="7.75" style="62" bestFit="1" customWidth="1"/>
    <col min="7808" max="7808" width="9.75" style="62" bestFit="1" customWidth="1"/>
    <col min="7809" max="7809" width="59.375" style="62" bestFit="1" customWidth="1"/>
    <col min="7810" max="7810" width="45.5" style="62" bestFit="1" customWidth="1"/>
    <col min="7811" max="7811" width="27.625" style="62" bestFit="1" customWidth="1"/>
    <col min="7812" max="7812" width="11.875" style="62" bestFit="1" customWidth="1"/>
    <col min="7813" max="7816" width="14.125" style="62" bestFit="1" customWidth="1"/>
    <col min="7817" max="7817" width="15.625" style="62" bestFit="1" customWidth="1"/>
    <col min="7818" max="7818" width="14.125" style="62" bestFit="1" customWidth="1"/>
    <col min="7819" max="7820" width="19.625" style="62" bestFit="1" customWidth="1"/>
    <col min="7821" max="7821" width="21.875" style="62" bestFit="1" customWidth="1"/>
    <col min="7822" max="7822" width="19.375" style="62" bestFit="1" customWidth="1"/>
    <col min="7823" max="7823" width="16.375" style="62" bestFit="1" customWidth="1"/>
    <col min="7824" max="7824" width="23" style="62" bestFit="1" customWidth="1"/>
    <col min="7825" max="7826" width="14.125" style="62" bestFit="1" customWidth="1"/>
    <col min="7827" max="7827" width="23.25" style="62" bestFit="1" customWidth="1"/>
    <col min="7828" max="7829" width="14.375" style="62" bestFit="1" customWidth="1"/>
    <col min="7830" max="7830" width="23.125" style="62" bestFit="1" customWidth="1"/>
    <col min="7831" max="7831" width="18.875" style="62" bestFit="1" customWidth="1"/>
    <col min="7832" max="7832" width="14.375" style="62" bestFit="1" customWidth="1"/>
    <col min="7833" max="7833" width="16.5" style="62" bestFit="1" customWidth="1"/>
    <col min="7834" max="7834" width="25.25" style="62" bestFit="1" customWidth="1"/>
    <col min="7835" max="7836" width="18.625" style="62" bestFit="1" customWidth="1"/>
    <col min="7837" max="7837" width="23" style="62" bestFit="1" customWidth="1"/>
    <col min="7838" max="7839" width="26.75" style="62" bestFit="1" customWidth="1"/>
    <col min="7840" max="7840" width="25.25" style="62" bestFit="1" customWidth="1"/>
    <col min="7841" max="7841" width="29.625" style="62" bestFit="1" customWidth="1"/>
    <col min="7842" max="7842" width="25.25" style="62" bestFit="1" customWidth="1"/>
    <col min="7843" max="7843" width="29.625" style="62" bestFit="1" customWidth="1"/>
    <col min="7844" max="7847" width="20.875" style="62" bestFit="1" customWidth="1"/>
    <col min="7848" max="7848" width="13.875" style="62" bestFit="1" customWidth="1"/>
    <col min="7849" max="7849" width="16.5" style="62" bestFit="1" customWidth="1"/>
    <col min="7850" max="7850" width="7.75" style="62" bestFit="1" customWidth="1"/>
    <col min="7851" max="7851" width="20.75" style="62" bestFit="1" customWidth="1"/>
    <col min="7852" max="7854" width="16.375" style="62" bestFit="1" customWidth="1"/>
    <col min="7855" max="7858" width="31" style="62" bestFit="1" customWidth="1"/>
    <col min="7859" max="7860" width="18.625" style="62" bestFit="1" customWidth="1"/>
    <col min="7861" max="7861" width="16.375" style="62" bestFit="1" customWidth="1"/>
    <col min="7862" max="7863" width="18.625" style="62" bestFit="1" customWidth="1"/>
    <col min="7864" max="7864" width="16.375" style="62" bestFit="1" customWidth="1"/>
    <col min="7865" max="7866" width="18.625" style="62" bestFit="1" customWidth="1"/>
    <col min="7867" max="7867" width="20.75" style="62" bestFit="1" customWidth="1"/>
    <col min="7868" max="7869" width="23" style="62" bestFit="1" customWidth="1"/>
    <col min="7870" max="7870" width="25.25" style="62" bestFit="1" customWidth="1"/>
    <col min="7871" max="7871" width="23" style="62" bestFit="1" customWidth="1"/>
    <col min="7872" max="7872" width="20.75" style="62" bestFit="1" customWidth="1"/>
    <col min="7873" max="7874" width="23" style="62" bestFit="1" customWidth="1"/>
    <col min="7875" max="7875" width="25.25" style="62" bestFit="1" customWidth="1"/>
    <col min="7876" max="7876" width="23" style="62" bestFit="1" customWidth="1"/>
    <col min="7877" max="7877" width="18.625" style="62" bestFit="1" customWidth="1"/>
    <col min="7878" max="7880" width="20.75" style="62" bestFit="1" customWidth="1"/>
    <col min="7881" max="7881" width="19.75" style="62" bestFit="1" customWidth="1"/>
    <col min="7882" max="7883" width="22" style="62" bestFit="1" customWidth="1"/>
    <col min="7884" max="7884" width="14.125" style="62" bestFit="1" customWidth="1"/>
    <col min="7885" max="7886" width="20.75" style="62" bestFit="1" customWidth="1"/>
    <col min="7887" max="7888" width="18.625" style="62" bestFit="1" customWidth="1"/>
    <col min="7889" max="7891" width="20.75" style="62" bestFit="1" customWidth="1"/>
    <col min="7892" max="7893" width="23" style="62" bestFit="1" customWidth="1"/>
    <col min="7894" max="7894" width="20.75" style="62" bestFit="1" customWidth="1"/>
    <col min="7895" max="7896" width="23" style="62" bestFit="1" customWidth="1"/>
    <col min="7897" max="7897" width="25.25" style="62" bestFit="1" customWidth="1"/>
    <col min="7898" max="7899" width="23" style="62" bestFit="1" customWidth="1"/>
    <col min="7900" max="7902" width="25.25" style="62" bestFit="1" customWidth="1"/>
    <col min="7903" max="7904" width="27.5" style="62" bestFit="1" customWidth="1"/>
    <col min="7905" max="7905" width="25.25" style="62" bestFit="1" customWidth="1"/>
    <col min="7906" max="7907" width="27.5" style="62" bestFit="1" customWidth="1"/>
    <col min="7908" max="7908" width="29.625" style="62" bestFit="1" customWidth="1"/>
    <col min="7909" max="7909" width="27.5" style="62" bestFit="1" customWidth="1"/>
    <col min="7910" max="7910" width="24.5" style="62" bestFit="1" customWidth="1"/>
    <col min="7911" max="7911" width="29" style="62" bestFit="1" customWidth="1"/>
    <col min="7912" max="7913" width="20.75" style="62" bestFit="1" customWidth="1"/>
    <col min="7914" max="7914" width="27.5" style="62" bestFit="1" customWidth="1"/>
    <col min="7915" max="7916" width="23" style="62" bestFit="1" customWidth="1"/>
    <col min="7917" max="7917" width="29.625" style="62" bestFit="1" customWidth="1"/>
    <col min="7918" max="7918" width="9.125" style="62" bestFit="1" customWidth="1"/>
    <col min="7919" max="7921" width="18.125" style="62" bestFit="1" customWidth="1"/>
    <col min="7922" max="7922" width="20.375" style="62" bestFit="1" customWidth="1"/>
    <col min="7923" max="7923" width="25.25" style="62" bestFit="1" customWidth="1"/>
    <col min="7924" max="7924" width="27.5" style="62" bestFit="1" customWidth="1"/>
    <col min="7925" max="7926" width="9.125" style="62" bestFit="1" customWidth="1"/>
    <col min="7927" max="7927" width="11.25" style="62" bestFit="1" customWidth="1"/>
    <col min="7928" max="7928" width="15" style="62" bestFit="1" customWidth="1"/>
    <col min="7929" max="7929" width="16.375" style="62" bestFit="1" customWidth="1"/>
    <col min="7930" max="7932" width="23.25" style="62" bestFit="1" customWidth="1"/>
    <col min="7933" max="7934" width="20.75" style="62" bestFit="1" customWidth="1"/>
    <col min="7935" max="7935" width="6.625" style="62" bestFit="1" customWidth="1"/>
    <col min="7936" max="7936" width="9" style="62"/>
    <col min="7937" max="7937" width="16.375" style="62" bestFit="1" customWidth="1"/>
    <col min="7938" max="7938" width="14.125" style="62" bestFit="1" customWidth="1"/>
    <col min="7939" max="7941" width="9.75" style="62" bestFit="1" customWidth="1"/>
    <col min="7942" max="7942" width="14.125" style="62" bestFit="1" customWidth="1"/>
    <col min="7943" max="7943" width="15.25" style="62" customWidth="1"/>
    <col min="7944" max="7944" width="14.125" style="62" bestFit="1" customWidth="1"/>
    <col min="7945" max="7945" width="15.25" style="62" bestFit="1" customWidth="1"/>
    <col min="7946" max="7948" width="13.625" style="62" bestFit="1" customWidth="1"/>
    <col min="7949" max="7949" width="12" style="62" bestFit="1" customWidth="1"/>
    <col min="7950" max="7950" width="22.125" style="62" bestFit="1" customWidth="1"/>
    <col min="7951" max="7952" width="30.125" style="62" bestFit="1" customWidth="1"/>
    <col min="7953" max="7954" width="21" style="62" bestFit="1" customWidth="1"/>
    <col min="7955" max="7955" width="18.75" style="62" bestFit="1" customWidth="1"/>
    <col min="7956" max="7956" width="21" style="62" bestFit="1" customWidth="1"/>
    <col min="7957" max="7958" width="9.75" style="62" bestFit="1" customWidth="1"/>
    <col min="7959" max="7959" width="18.875" style="62" bestFit="1" customWidth="1"/>
    <col min="7960" max="7960" width="9.75" style="62" bestFit="1" customWidth="1"/>
    <col min="7961" max="7961" width="18.875" style="62" bestFit="1" customWidth="1"/>
    <col min="7962" max="7963" width="9.75" style="62" bestFit="1" customWidth="1"/>
    <col min="7964" max="7965" width="12.125" style="62" bestFit="1" customWidth="1"/>
    <col min="7966" max="7966" width="7.125" style="62" bestFit="1" customWidth="1"/>
    <col min="7967" max="7967" width="9.75" style="62" bestFit="1" customWidth="1"/>
    <col min="7968" max="7968" width="15.5" style="62" bestFit="1" customWidth="1"/>
    <col min="7969" max="7969" width="19.375" style="62" bestFit="1" customWidth="1"/>
    <col min="7970" max="7970" width="5.75" style="62" bestFit="1" customWidth="1"/>
    <col min="7971" max="7971" width="9.75" style="62" bestFit="1" customWidth="1"/>
    <col min="7972" max="7972" width="11.875" style="62" bestFit="1" customWidth="1"/>
    <col min="7973" max="7973" width="9.125" style="62" bestFit="1" customWidth="1"/>
    <col min="7974" max="7974" width="10.5" style="62" bestFit="1" customWidth="1"/>
    <col min="7975" max="7975" width="16.375" style="62" bestFit="1" customWidth="1"/>
    <col min="7976" max="7976" width="12.125" style="62" bestFit="1" customWidth="1"/>
    <col min="7977" max="7977" width="10.375" style="62" bestFit="1" customWidth="1"/>
    <col min="7978" max="7978" width="11.875" style="62" bestFit="1" customWidth="1"/>
    <col min="7979" max="7987" width="16.375" style="62" bestFit="1" customWidth="1"/>
    <col min="7988" max="7988" width="10.625" style="62" bestFit="1" customWidth="1"/>
    <col min="7989" max="7989" width="11.875" style="62" bestFit="1" customWidth="1"/>
    <col min="7990" max="7990" width="16.375" style="62" bestFit="1" customWidth="1"/>
    <col min="7991" max="7991" width="20.75" style="62" bestFit="1" customWidth="1"/>
    <col min="7992" max="7992" width="16.375" style="62" bestFit="1" customWidth="1"/>
    <col min="7993" max="7993" width="20.75" style="62" bestFit="1" customWidth="1"/>
    <col min="7994" max="7994" width="16.375" style="62" bestFit="1" customWidth="1"/>
    <col min="7995" max="7995" width="20.75" style="62" bestFit="1" customWidth="1"/>
    <col min="7996" max="7996" width="16.375" style="62" bestFit="1" customWidth="1"/>
    <col min="7997" max="7997" width="20.75" style="62" bestFit="1" customWidth="1"/>
    <col min="7998" max="7998" width="16.375" style="62" bestFit="1" customWidth="1"/>
    <col min="7999" max="7999" width="20.75" style="62" bestFit="1" customWidth="1"/>
    <col min="8000" max="8000" width="14.125" style="62" bestFit="1" customWidth="1"/>
    <col min="8001" max="8001" width="18.625" style="62" bestFit="1" customWidth="1"/>
    <col min="8002" max="8002" width="16.375" style="62" bestFit="1" customWidth="1"/>
    <col min="8003" max="8003" width="20.75" style="62" bestFit="1" customWidth="1"/>
    <col min="8004" max="8004" width="16.375" style="62" bestFit="1" customWidth="1"/>
    <col min="8005" max="8005" width="20.75" style="62" bestFit="1" customWidth="1"/>
    <col min="8006" max="8011" width="23" style="62" bestFit="1" customWidth="1"/>
    <col min="8012" max="8013" width="18.625" style="62" bestFit="1" customWidth="1"/>
    <col min="8014" max="8014" width="10.5" style="62" bestFit="1" customWidth="1"/>
    <col min="8015" max="8015" width="11.875" style="62" bestFit="1" customWidth="1"/>
    <col min="8016" max="8016" width="10.5" style="62" bestFit="1" customWidth="1"/>
    <col min="8017" max="8018" width="11.875" style="62" bestFit="1" customWidth="1"/>
    <col min="8019" max="8019" width="16.375" style="62" bestFit="1" customWidth="1"/>
    <col min="8020" max="8020" width="17.875" style="62" bestFit="1" customWidth="1"/>
    <col min="8021" max="8021" width="22.25" style="62" bestFit="1" customWidth="1"/>
    <col min="8022" max="8022" width="7.75" style="62" bestFit="1" customWidth="1"/>
    <col min="8023" max="8025" width="11.875" style="62" bestFit="1" customWidth="1"/>
    <col min="8026" max="8026" width="16.375" style="62" bestFit="1" customWidth="1"/>
    <col min="8027" max="8029" width="11.875" style="62" bestFit="1" customWidth="1"/>
    <col min="8030" max="8030" width="14.125" style="62" bestFit="1" customWidth="1"/>
    <col min="8031" max="8031" width="11.875" style="62" bestFit="1" customWidth="1"/>
    <col min="8032" max="8032" width="16.375" style="62" bestFit="1" customWidth="1"/>
    <col min="8033" max="8033" width="18.625" style="62" bestFit="1" customWidth="1"/>
    <col min="8034" max="8034" width="10.5" style="62" bestFit="1" customWidth="1"/>
    <col min="8035" max="8035" width="14.25" style="62" bestFit="1" customWidth="1"/>
    <col min="8036" max="8037" width="13.375" style="62" bestFit="1" customWidth="1"/>
    <col min="8038" max="8038" width="16.375" style="62" bestFit="1" customWidth="1"/>
    <col min="8039" max="8039" width="16.5" style="62" bestFit="1" customWidth="1"/>
    <col min="8040" max="8041" width="20.125" style="62" bestFit="1" customWidth="1"/>
    <col min="8042" max="8043" width="23" style="62" bestFit="1" customWidth="1"/>
    <col min="8044" max="8044" width="18.625" style="62" bestFit="1" customWidth="1"/>
    <col min="8045" max="8045" width="9.25" style="62" bestFit="1" customWidth="1"/>
    <col min="8046" max="8046" width="7.25" style="62" bestFit="1" customWidth="1"/>
    <col min="8047" max="8047" width="10.375" style="62" bestFit="1" customWidth="1"/>
    <col min="8048" max="8049" width="11.875" style="62" bestFit="1" customWidth="1"/>
    <col min="8050" max="8050" width="14.375" style="62" bestFit="1" customWidth="1"/>
    <col min="8051" max="8051" width="11.875" style="62" bestFit="1" customWidth="1"/>
    <col min="8052" max="8053" width="16.375" style="62" bestFit="1" customWidth="1"/>
    <col min="8054" max="8054" width="11.875" style="62" bestFit="1" customWidth="1"/>
    <col min="8055" max="8056" width="16.375" style="62" bestFit="1" customWidth="1"/>
    <col min="8057" max="8057" width="17.875" style="62" bestFit="1" customWidth="1"/>
    <col min="8058" max="8058" width="16.375" style="62" bestFit="1" customWidth="1"/>
    <col min="8059" max="8059" width="17.875" style="62" bestFit="1" customWidth="1"/>
    <col min="8060" max="8060" width="5.75" style="62" bestFit="1" customWidth="1"/>
    <col min="8061" max="8062" width="9.75" style="62" bestFit="1" customWidth="1"/>
    <col min="8063" max="8063" width="7.75" style="62" bestFit="1" customWidth="1"/>
    <col min="8064" max="8064" width="9.75" style="62" bestFit="1" customWidth="1"/>
    <col min="8065" max="8065" width="59.375" style="62" bestFit="1" customWidth="1"/>
    <col min="8066" max="8066" width="45.5" style="62" bestFit="1" customWidth="1"/>
    <col min="8067" max="8067" width="27.625" style="62" bestFit="1" customWidth="1"/>
    <col min="8068" max="8068" width="11.875" style="62" bestFit="1" customWidth="1"/>
    <col min="8069" max="8072" width="14.125" style="62" bestFit="1" customWidth="1"/>
    <col min="8073" max="8073" width="15.625" style="62" bestFit="1" customWidth="1"/>
    <col min="8074" max="8074" width="14.125" style="62" bestFit="1" customWidth="1"/>
    <col min="8075" max="8076" width="19.625" style="62" bestFit="1" customWidth="1"/>
    <col min="8077" max="8077" width="21.875" style="62" bestFit="1" customWidth="1"/>
    <col min="8078" max="8078" width="19.375" style="62" bestFit="1" customWidth="1"/>
    <col min="8079" max="8079" width="16.375" style="62" bestFit="1" customWidth="1"/>
    <col min="8080" max="8080" width="23" style="62" bestFit="1" customWidth="1"/>
    <col min="8081" max="8082" width="14.125" style="62" bestFit="1" customWidth="1"/>
    <col min="8083" max="8083" width="23.25" style="62" bestFit="1" customWidth="1"/>
    <col min="8084" max="8085" width="14.375" style="62" bestFit="1" customWidth="1"/>
    <col min="8086" max="8086" width="23.125" style="62" bestFit="1" customWidth="1"/>
    <col min="8087" max="8087" width="18.875" style="62" bestFit="1" customWidth="1"/>
    <col min="8088" max="8088" width="14.375" style="62" bestFit="1" customWidth="1"/>
    <col min="8089" max="8089" width="16.5" style="62" bestFit="1" customWidth="1"/>
    <col min="8090" max="8090" width="25.25" style="62" bestFit="1" customWidth="1"/>
    <col min="8091" max="8092" width="18.625" style="62" bestFit="1" customWidth="1"/>
    <col min="8093" max="8093" width="23" style="62" bestFit="1" customWidth="1"/>
    <col min="8094" max="8095" width="26.75" style="62" bestFit="1" customWidth="1"/>
    <col min="8096" max="8096" width="25.25" style="62" bestFit="1" customWidth="1"/>
    <col min="8097" max="8097" width="29.625" style="62" bestFit="1" customWidth="1"/>
    <col min="8098" max="8098" width="25.25" style="62" bestFit="1" customWidth="1"/>
    <col min="8099" max="8099" width="29.625" style="62" bestFit="1" customWidth="1"/>
    <col min="8100" max="8103" width="20.875" style="62" bestFit="1" customWidth="1"/>
    <col min="8104" max="8104" width="13.875" style="62" bestFit="1" customWidth="1"/>
    <col min="8105" max="8105" width="16.5" style="62" bestFit="1" customWidth="1"/>
    <col min="8106" max="8106" width="7.75" style="62" bestFit="1" customWidth="1"/>
    <col min="8107" max="8107" width="20.75" style="62" bestFit="1" customWidth="1"/>
    <col min="8108" max="8110" width="16.375" style="62" bestFit="1" customWidth="1"/>
    <col min="8111" max="8114" width="31" style="62" bestFit="1" customWidth="1"/>
    <col min="8115" max="8116" width="18.625" style="62" bestFit="1" customWidth="1"/>
    <col min="8117" max="8117" width="16.375" style="62" bestFit="1" customWidth="1"/>
    <col min="8118" max="8119" width="18.625" style="62" bestFit="1" customWidth="1"/>
    <col min="8120" max="8120" width="16.375" style="62" bestFit="1" customWidth="1"/>
    <col min="8121" max="8122" width="18.625" style="62" bestFit="1" customWidth="1"/>
    <col min="8123" max="8123" width="20.75" style="62" bestFit="1" customWidth="1"/>
    <col min="8124" max="8125" width="23" style="62" bestFit="1" customWidth="1"/>
    <col min="8126" max="8126" width="25.25" style="62" bestFit="1" customWidth="1"/>
    <col min="8127" max="8127" width="23" style="62" bestFit="1" customWidth="1"/>
    <col min="8128" max="8128" width="20.75" style="62" bestFit="1" customWidth="1"/>
    <col min="8129" max="8130" width="23" style="62" bestFit="1" customWidth="1"/>
    <col min="8131" max="8131" width="25.25" style="62" bestFit="1" customWidth="1"/>
    <col min="8132" max="8132" width="23" style="62" bestFit="1" customWidth="1"/>
    <col min="8133" max="8133" width="18.625" style="62" bestFit="1" customWidth="1"/>
    <col min="8134" max="8136" width="20.75" style="62" bestFit="1" customWidth="1"/>
    <col min="8137" max="8137" width="19.75" style="62" bestFit="1" customWidth="1"/>
    <col min="8138" max="8139" width="22" style="62" bestFit="1" customWidth="1"/>
    <col min="8140" max="8140" width="14.125" style="62" bestFit="1" customWidth="1"/>
    <col min="8141" max="8142" width="20.75" style="62" bestFit="1" customWidth="1"/>
    <col min="8143" max="8144" width="18.625" style="62" bestFit="1" customWidth="1"/>
    <col min="8145" max="8147" width="20.75" style="62" bestFit="1" customWidth="1"/>
    <col min="8148" max="8149" width="23" style="62" bestFit="1" customWidth="1"/>
    <col min="8150" max="8150" width="20.75" style="62" bestFit="1" customWidth="1"/>
    <col min="8151" max="8152" width="23" style="62" bestFit="1" customWidth="1"/>
    <col min="8153" max="8153" width="25.25" style="62" bestFit="1" customWidth="1"/>
    <col min="8154" max="8155" width="23" style="62" bestFit="1" customWidth="1"/>
    <col min="8156" max="8158" width="25.25" style="62" bestFit="1" customWidth="1"/>
    <col min="8159" max="8160" width="27.5" style="62" bestFit="1" customWidth="1"/>
    <col min="8161" max="8161" width="25.25" style="62" bestFit="1" customWidth="1"/>
    <col min="8162" max="8163" width="27.5" style="62" bestFit="1" customWidth="1"/>
    <col min="8164" max="8164" width="29.625" style="62" bestFit="1" customWidth="1"/>
    <col min="8165" max="8165" width="27.5" style="62" bestFit="1" customWidth="1"/>
    <col min="8166" max="8166" width="24.5" style="62" bestFit="1" customWidth="1"/>
    <col min="8167" max="8167" width="29" style="62" bestFit="1" customWidth="1"/>
    <col min="8168" max="8169" width="20.75" style="62" bestFit="1" customWidth="1"/>
    <col min="8170" max="8170" width="27.5" style="62" bestFit="1" customWidth="1"/>
    <col min="8171" max="8172" width="23" style="62" bestFit="1" customWidth="1"/>
    <col min="8173" max="8173" width="29.625" style="62" bestFit="1" customWidth="1"/>
    <col min="8174" max="8174" width="9.125" style="62" bestFit="1" customWidth="1"/>
    <col min="8175" max="8177" width="18.125" style="62" bestFit="1" customWidth="1"/>
    <col min="8178" max="8178" width="20.375" style="62" bestFit="1" customWidth="1"/>
    <col min="8179" max="8179" width="25.25" style="62" bestFit="1" customWidth="1"/>
    <col min="8180" max="8180" width="27.5" style="62" bestFit="1" customWidth="1"/>
    <col min="8181" max="8182" width="9.125" style="62" bestFit="1" customWidth="1"/>
    <col min="8183" max="8183" width="11.25" style="62" bestFit="1" customWidth="1"/>
    <col min="8184" max="8184" width="15" style="62" bestFit="1" customWidth="1"/>
    <col min="8185" max="8185" width="16.375" style="62" bestFit="1" customWidth="1"/>
    <col min="8186" max="8188" width="23.25" style="62" bestFit="1" customWidth="1"/>
    <col min="8189" max="8190" width="20.75" style="62" bestFit="1" customWidth="1"/>
    <col min="8191" max="8191" width="6.625" style="62" bestFit="1" customWidth="1"/>
    <col min="8192" max="8192" width="9" style="62"/>
    <col min="8193" max="8193" width="16.375" style="62" bestFit="1" customWidth="1"/>
    <col min="8194" max="8194" width="14.125" style="62" bestFit="1" customWidth="1"/>
    <col min="8195" max="8197" width="9.75" style="62" bestFit="1" customWidth="1"/>
    <col min="8198" max="8198" width="14.125" style="62" bestFit="1" customWidth="1"/>
    <col min="8199" max="8199" width="15.25" style="62" customWidth="1"/>
    <col min="8200" max="8200" width="14.125" style="62" bestFit="1" customWidth="1"/>
    <col min="8201" max="8201" width="15.25" style="62" bestFit="1" customWidth="1"/>
    <col min="8202" max="8204" width="13.625" style="62" bestFit="1" customWidth="1"/>
    <col min="8205" max="8205" width="12" style="62" bestFit="1" customWidth="1"/>
    <col min="8206" max="8206" width="22.125" style="62" bestFit="1" customWidth="1"/>
    <col min="8207" max="8208" width="30.125" style="62" bestFit="1" customWidth="1"/>
    <col min="8209" max="8210" width="21" style="62" bestFit="1" customWidth="1"/>
    <col min="8211" max="8211" width="18.75" style="62" bestFit="1" customWidth="1"/>
    <col min="8212" max="8212" width="21" style="62" bestFit="1" customWidth="1"/>
    <col min="8213" max="8214" width="9.75" style="62" bestFit="1" customWidth="1"/>
    <col min="8215" max="8215" width="18.875" style="62" bestFit="1" customWidth="1"/>
    <col min="8216" max="8216" width="9.75" style="62" bestFit="1" customWidth="1"/>
    <col min="8217" max="8217" width="18.875" style="62" bestFit="1" customWidth="1"/>
    <col min="8218" max="8219" width="9.75" style="62" bestFit="1" customWidth="1"/>
    <col min="8220" max="8221" width="12.125" style="62" bestFit="1" customWidth="1"/>
    <col min="8222" max="8222" width="7.125" style="62" bestFit="1" customWidth="1"/>
    <col min="8223" max="8223" width="9.75" style="62" bestFit="1" customWidth="1"/>
    <col min="8224" max="8224" width="15.5" style="62" bestFit="1" customWidth="1"/>
    <col min="8225" max="8225" width="19.375" style="62" bestFit="1" customWidth="1"/>
    <col min="8226" max="8226" width="5.75" style="62" bestFit="1" customWidth="1"/>
    <col min="8227" max="8227" width="9.75" style="62" bestFit="1" customWidth="1"/>
    <col min="8228" max="8228" width="11.875" style="62" bestFit="1" customWidth="1"/>
    <col min="8229" max="8229" width="9.125" style="62" bestFit="1" customWidth="1"/>
    <col min="8230" max="8230" width="10.5" style="62" bestFit="1" customWidth="1"/>
    <col min="8231" max="8231" width="16.375" style="62" bestFit="1" customWidth="1"/>
    <col min="8232" max="8232" width="12.125" style="62" bestFit="1" customWidth="1"/>
    <col min="8233" max="8233" width="10.375" style="62" bestFit="1" customWidth="1"/>
    <col min="8234" max="8234" width="11.875" style="62" bestFit="1" customWidth="1"/>
    <col min="8235" max="8243" width="16.375" style="62" bestFit="1" customWidth="1"/>
    <col min="8244" max="8244" width="10.625" style="62" bestFit="1" customWidth="1"/>
    <col min="8245" max="8245" width="11.875" style="62" bestFit="1" customWidth="1"/>
    <col min="8246" max="8246" width="16.375" style="62" bestFit="1" customWidth="1"/>
    <col min="8247" max="8247" width="20.75" style="62" bestFit="1" customWidth="1"/>
    <col min="8248" max="8248" width="16.375" style="62" bestFit="1" customWidth="1"/>
    <col min="8249" max="8249" width="20.75" style="62" bestFit="1" customWidth="1"/>
    <col min="8250" max="8250" width="16.375" style="62" bestFit="1" customWidth="1"/>
    <col min="8251" max="8251" width="20.75" style="62" bestFit="1" customWidth="1"/>
    <col min="8252" max="8252" width="16.375" style="62" bestFit="1" customWidth="1"/>
    <col min="8253" max="8253" width="20.75" style="62" bestFit="1" customWidth="1"/>
    <col min="8254" max="8254" width="16.375" style="62" bestFit="1" customWidth="1"/>
    <col min="8255" max="8255" width="20.75" style="62" bestFit="1" customWidth="1"/>
    <col min="8256" max="8256" width="14.125" style="62" bestFit="1" customWidth="1"/>
    <col min="8257" max="8257" width="18.625" style="62" bestFit="1" customWidth="1"/>
    <col min="8258" max="8258" width="16.375" style="62" bestFit="1" customWidth="1"/>
    <col min="8259" max="8259" width="20.75" style="62" bestFit="1" customWidth="1"/>
    <col min="8260" max="8260" width="16.375" style="62" bestFit="1" customWidth="1"/>
    <col min="8261" max="8261" width="20.75" style="62" bestFit="1" customWidth="1"/>
    <col min="8262" max="8267" width="23" style="62" bestFit="1" customWidth="1"/>
    <col min="8268" max="8269" width="18.625" style="62" bestFit="1" customWidth="1"/>
    <col min="8270" max="8270" width="10.5" style="62" bestFit="1" customWidth="1"/>
    <col min="8271" max="8271" width="11.875" style="62" bestFit="1" customWidth="1"/>
    <col min="8272" max="8272" width="10.5" style="62" bestFit="1" customWidth="1"/>
    <col min="8273" max="8274" width="11.875" style="62" bestFit="1" customWidth="1"/>
    <col min="8275" max="8275" width="16.375" style="62" bestFit="1" customWidth="1"/>
    <col min="8276" max="8276" width="17.875" style="62" bestFit="1" customWidth="1"/>
    <col min="8277" max="8277" width="22.25" style="62" bestFit="1" customWidth="1"/>
    <col min="8278" max="8278" width="7.75" style="62" bestFit="1" customWidth="1"/>
    <col min="8279" max="8281" width="11.875" style="62" bestFit="1" customWidth="1"/>
    <col min="8282" max="8282" width="16.375" style="62" bestFit="1" customWidth="1"/>
    <col min="8283" max="8285" width="11.875" style="62" bestFit="1" customWidth="1"/>
    <col min="8286" max="8286" width="14.125" style="62" bestFit="1" customWidth="1"/>
    <col min="8287" max="8287" width="11.875" style="62" bestFit="1" customWidth="1"/>
    <col min="8288" max="8288" width="16.375" style="62" bestFit="1" customWidth="1"/>
    <col min="8289" max="8289" width="18.625" style="62" bestFit="1" customWidth="1"/>
    <col min="8290" max="8290" width="10.5" style="62" bestFit="1" customWidth="1"/>
    <col min="8291" max="8291" width="14.25" style="62" bestFit="1" customWidth="1"/>
    <col min="8292" max="8293" width="13.375" style="62" bestFit="1" customWidth="1"/>
    <col min="8294" max="8294" width="16.375" style="62" bestFit="1" customWidth="1"/>
    <col min="8295" max="8295" width="16.5" style="62" bestFit="1" customWidth="1"/>
    <col min="8296" max="8297" width="20.125" style="62" bestFit="1" customWidth="1"/>
    <col min="8298" max="8299" width="23" style="62" bestFit="1" customWidth="1"/>
    <col min="8300" max="8300" width="18.625" style="62" bestFit="1" customWidth="1"/>
    <col min="8301" max="8301" width="9.25" style="62" bestFit="1" customWidth="1"/>
    <col min="8302" max="8302" width="7.25" style="62" bestFit="1" customWidth="1"/>
    <col min="8303" max="8303" width="10.375" style="62" bestFit="1" customWidth="1"/>
    <col min="8304" max="8305" width="11.875" style="62" bestFit="1" customWidth="1"/>
    <col min="8306" max="8306" width="14.375" style="62" bestFit="1" customWidth="1"/>
    <col min="8307" max="8307" width="11.875" style="62" bestFit="1" customWidth="1"/>
    <col min="8308" max="8309" width="16.375" style="62" bestFit="1" customWidth="1"/>
    <col min="8310" max="8310" width="11.875" style="62" bestFit="1" customWidth="1"/>
    <col min="8311" max="8312" width="16.375" style="62" bestFit="1" customWidth="1"/>
    <col min="8313" max="8313" width="17.875" style="62" bestFit="1" customWidth="1"/>
    <col min="8314" max="8314" width="16.375" style="62" bestFit="1" customWidth="1"/>
    <col min="8315" max="8315" width="17.875" style="62" bestFit="1" customWidth="1"/>
    <col min="8316" max="8316" width="5.75" style="62" bestFit="1" customWidth="1"/>
    <col min="8317" max="8318" width="9.75" style="62" bestFit="1" customWidth="1"/>
    <col min="8319" max="8319" width="7.75" style="62" bestFit="1" customWidth="1"/>
    <col min="8320" max="8320" width="9.75" style="62" bestFit="1" customWidth="1"/>
    <col min="8321" max="8321" width="59.375" style="62" bestFit="1" customWidth="1"/>
    <col min="8322" max="8322" width="45.5" style="62" bestFit="1" customWidth="1"/>
    <col min="8323" max="8323" width="27.625" style="62" bestFit="1" customWidth="1"/>
    <col min="8324" max="8324" width="11.875" style="62" bestFit="1" customWidth="1"/>
    <col min="8325" max="8328" width="14.125" style="62" bestFit="1" customWidth="1"/>
    <col min="8329" max="8329" width="15.625" style="62" bestFit="1" customWidth="1"/>
    <col min="8330" max="8330" width="14.125" style="62" bestFit="1" customWidth="1"/>
    <col min="8331" max="8332" width="19.625" style="62" bestFit="1" customWidth="1"/>
    <col min="8333" max="8333" width="21.875" style="62" bestFit="1" customWidth="1"/>
    <col min="8334" max="8334" width="19.375" style="62" bestFit="1" customWidth="1"/>
    <col min="8335" max="8335" width="16.375" style="62" bestFit="1" customWidth="1"/>
    <col min="8336" max="8336" width="23" style="62" bestFit="1" customWidth="1"/>
    <col min="8337" max="8338" width="14.125" style="62" bestFit="1" customWidth="1"/>
    <col min="8339" max="8339" width="23.25" style="62" bestFit="1" customWidth="1"/>
    <col min="8340" max="8341" width="14.375" style="62" bestFit="1" customWidth="1"/>
    <col min="8342" max="8342" width="23.125" style="62" bestFit="1" customWidth="1"/>
    <col min="8343" max="8343" width="18.875" style="62" bestFit="1" customWidth="1"/>
    <col min="8344" max="8344" width="14.375" style="62" bestFit="1" customWidth="1"/>
    <col min="8345" max="8345" width="16.5" style="62" bestFit="1" customWidth="1"/>
    <col min="8346" max="8346" width="25.25" style="62" bestFit="1" customWidth="1"/>
    <col min="8347" max="8348" width="18.625" style="62" bestFit="1" customWidth="1"/>
    <col min="8349" max="8349" width="23" style="62" bestFit="1" customWidth="1"/>
    <col min="8350" max="8351" width="26.75" style="62" bestFit="1" customWidth="1"/>
    <col min="8352" max="8352" width="25.25" style="62" bestFit="1" customWidth="1"/>
    <col min="8353" max="8353" width="29.625" style="62" bestFit="1" customWidth="1"/>
    <col min="8354" max="8354" width="25.25" style="62" bestFit="1" customWidth="1"/>
    <col min="8355" max="8355" width="29.625" style="62" bestFit="1" customWidth="1"/>
    <col min="8356" max="8359" width="20.875" style="62" bestFit="1" customWidth="1"/>
    <col min="8360" max="8360" width="13.875" style="62" bestFit="1" customWidth="1"/>
    <col min="8361" max="8361" width="16.5" style="62" bestFit="1" customWidth="1"/>
    <col min="8362" max="8362" width="7.75" style="62" bestFit="1" customWidth="1"/>
    <col min="8363" max="8363" width="20.75" style="62" bestFit="1" customWidth="1"/>
    <col min="8364" max="8366" width="16.375" style="62" bestFit="1" customWidth="1"/>
    <col min="8367" max="8370" width="31" style="62" bestFit="1" customWidth="1"/>
    <col min="8371" max="8372" width="18.625" style="62" bestFit="1" customWidth="1"/>
    <col min="8373" max="8373" width="16.375" style="62" bestFit="1" customWidth="1"/>
    <col min="8374" max="8375" width="18.625" style="62" bestFit="1" customWidth="1"/>
    <col min="8376" max="8376" width="16.375" style="62" bestFit="1" customWidth="1"/>
    <col min="8377" max="8378" width="18.625" style="62" bestFit="1" customWidth="1"/>
    <col min="8379" max="8379" width="20.75" style="62" bestFit="1" customWidth="1"/>
    <col min="8380" max="8381" width="23" style="62" bestFit="1" customWidth="1"/>
    <col min="8382" max="8382" width="25.25" style="62" bestFit="1" customWidth="1"/>
    <col min="8383" max="8383" width="23" style="62" bestFit="1" customWidth="1"/>
    <col min="8384" max="8384" width="20.75" style="62" bestFit="1" customWidth="1"/>
    <col min="8385" max="8386" width="23" style="62" bestFit="1" customWidth="1"/>
    <col min="8387" max="8387" width="25.25" style="62" bestFit="1" customWidth="1"/>
    <col min="8388" max="8388" width="23" style="62" bestFit="1" customWidth="1"/>
    <col min="8389" max="8389" width="18.625" style="62" bestFit="1" customWidth="1"/>
    <col min="8390" max="8392" width="20.75" style="62" bestFit="1" customWidth="1"/>
    <col min="8393" max="8393" width="19.75" style="62" bestFit="1" customWidth="1"/>
    <col min="8394" max="8395" width="22" style="62" bestFit="1" customWidth="1"/>
    <col min="8396" max="8396" width="14.125" style="62" bestFit="1" customWidth="1"/>
    <col min="8397" max="8398" width="20.75" style="62" bestFit="1" customWidth="1"/>
    <col min="8399" max="8400" width="18.625" style="62" bestFit="1" customWidth="1"/>
    <col min="8401" max="8403" width="20.75" style="62" bestFit="1" customWidth="1"/>
    <col min="8404" max="8405" width="23" style="62" bestFit="1" customWidth="1"/>
    <col min="8406" max="8406" width="20.75" style="62" bestFit="1" customWidth="1"/>
    <col min="8407" max="8408" width="23" style="62" bestFit="1" customWidth="1"/>
    <col min="8409" max="8409" width="25.25" style="62" bestFit="1" customWidth="1"/>
    <col min="8410" max="8411" width="23" style="62" bestFit="1" customWidth="1"/>
    <col min="8412" max="8414" width="25.25" style="62" bestFit="1" customWidth="1"/>
    <col min="8415" max="8416" width="27.5" style="62" bestFit="1" customWidth="1"/>
    <col min="8417" max="8417" width="25.25" style="62" bestFit="1" customWidth="1"/>
    <col min="8418" max="8419" width="27.5" style="62" bestFit="1" customWidth="1"/>
    <col min="8420" max="8420" width="29.625" style="62" bestFit="1" customWidth="1"/>
    <col min="8421" max="8421" width="27.5" style="62" bestFit="1" customWidth="1"/>
    <col min="8422" max="8422" width="24.5" style="62" bestFit="1" customWidth="1"/>
    <col min="8423" max="8423" width="29" style="62" bestFit="1" customWidth="1"/>
    <col min="8424" max="8425" width="20.75" style="62" bestFit="1" customWidth="1"/>
    <col min="8426" max="8426" width="27.5" style="62" bestFit="1" customWidth="1"/>
    <col min="8427" max="8428" width="23" style="62" bestFit="1" customWidth="1"/>
    <col min="8429" max="8429" width="29.625" style="62" bestFit="1" customWidth="1"/>
    <col min="8430" max="8430" width="9.125" style="62" bestFit="1" customWidth="1"/>
    <col min="8431" max="8433" width="18.125" style="62" bestFit="1" customWidth="1"/>
    <col min="8434" max="8434" width="20.375" style="62" bestFit="1" customWidth="1"/>
    <col min="8435" max="8435" width="25.25" style="62" bestFit="1" customWidth="1"/>
    <col min="8436" max="8436" width="27.5" style="62" bestFit="1" customWidth="1"/>
    <col min="8437" max="8438" width="9.125" style="62" bestFit="1" customWidth="1"/>
    <col min="8439" max="8439" width="11.25" style="62" bestFit="1" customWidth="1"/>
    <col min="8440" max="8440" width="15" style="62" bestFit="1" customWidth="1"/>
    <col min="8441" max="8441" width="16.375" style="62" bestFit="1" customWidth="1"/>
    <col min="8442" max="8444" width="23.25" style="62" bestFit="1" customWidth="1"/>
    <col min="8445" max="8446" width="20.75" style="62" bestFit="1" customWidth="1"/>
    <col min="8447" max="8447" width="6.625" style="62" bestFit="1" customWidth="1"/>
    <col min="8448" max="8448" width="9" style="62"/>
    <col min="8449" max="8449" width="16.375" style="62" bestFit="1" customWidth="1"/>
    <col min="8450" max="8450" width="14.125" style="62" bestFit="1" customWidth="1"/>
    <col min="8451" max="8453" width="9.75" style="62" bestFit="1" customWidth="1"/>
    <col min="8454" max="8454" width="14.125" style="62" bestFit="1" customWidth="1"/>
    <col min="8455" max="8455" width="15.25" style="62" customWidth="1"/>
    <col min="8456" max="8456" width="14.125" style="62" bestFit="1" customWidth="1"/>
    <col min="8457" max="8457" width="15.25" style="62" bestFit="1" customWidth="1"/>
    <col min="8458" max="8460" width="13.625" style="62" bestFit="1" customWidth="1"/>
    <col min="8461" max="8461" width="12" style="62" bestFit="1" customWidth="1"/>
    <col min="8462" max="8462" width="22.125" style="62" bestFit="1" customWidth="1"/>
    <col min="8463" max="8464" width="30.125" style="62" bestFit="1" customWidth="1"/>
    <col min="8465" max="8466" width="21" style="62" bestFit="1" customWidth="1"/>
    <col min="8467" max="8467" width="18.75" style="62" bestFit="1" customWidth="1"/>
    <col min="8468" max="8468" width="21" style="62" bestFit="1" customWidth="1"/>
    <col min="8469" max="8470" width="9.75" style="62" bestFit="1" customWidth="1"/>
    <col min="8471" max="8471" width="18.875" style="62" bestFit="1" customWidth="1"/>
    <col min="8472" max="8472" width="9.75" style="62" bestFit="1" customWidth="1"/>
    <col min="8473" max="8473" width="18.875" style="62" bestFit="1" customWidth="1"/>
    <col min="8474" max="8475" width="9.75" style="62" bestFit="1" customWidth="1"/>
    <col min="8476" max="8477" width="12.125" style="62" bestFit="1" customWidth="1"/>
    <col min="8478" max="8478" width="7.125" style="62" bestFit="1" customWidth="1"/>
    <col min="8479" max="8479" width="9.75" style="62" bestFit="1" customWidth="1"/>
    <col min="8480" max="8480" width="15.5" style="62" bestFit="1" customWidth="1"/>
    <col min="8481" max="8481" width="19.375" style="62" bestFit="1" customWidth="1"/>
    <col min="8482" max="8482" width="5.75" style="62" bestFit="1" customWidth="1"/>
    <col min="8483" max="8483" width="9.75" style="62" bestFit="1" customWidth="1"/>
    <col min="8484" max="8484" width="11.875" style="62" bestFit="1" customWidth="1"/>
    <col min="8485" max="8485" width="9.125" style="62" bestFit="1" customWidth="1"/>
    <col min="8486" max="8486" width="10.5" style="62" bestFit="1" customWidth="1"/>
    <col min="8487" max="8487" width="16.375" style="62" bestFit="1" customWidth="1"/>
    <col min="8488" max="8488" width="12.125" style="62" bestFit="1" customWidth="1"/>
    <col min="8489" max="8489" width="10.375" style="62" bestFit="1" customWidth="1"/>
    <col min="8490" max="8490" width="11.875" style="62" bestFit="1" customWidth="1"/>
    <col min="8491" max="8499" width="16.375" style="62" bestFit="1" customWidth="1"/>
    <col min="8500" max="8500" width="10.625" style="62" bestFit="1" customWidth="1"/>
    <col min="8501" max="8501" width="11.875" style="62" bestFit="1" customWidth="1"/>
    <col min="8502" max="8502" width="16.375" style="62" bestFit="1" customWidth="1"/>
    <col min="8503" max="8503" width="20.75" style="62" bestFit="1" customWidth="1"/>
    <col min="8504" max="8504" width="16.375" style="62" bestFit="1" customWidth="1"/>
    <col min="8505" max="8505" width="20.75" style="62" bestFit="1" customWidth="1"/>
    <col min="8506" max="8506" width="16.375" style="62" bestFit="1" customWidth="1"/>
    <col min="8507" max="8507" width="20.75" style="62" bestFit="1" customWidth="1"/>
    <col min="8508" max="8508" width="16.375" style="62" bestFit="1" customWidth="1"/>
    <col min="8509" max="8509" width="20.75" style="62" bestFit="1" customWidth="1"/>
    <col min="8510" max="8510" width="16.375" style="62" bestFit="1" customWidth="1"/>
    <col min="8511" max="8511" width="20.75" style="62" bestFit="1" customWidth="1"/>
    <col min="8512" max="8512" width="14.125" style="62" bestFit="1" customWidth="1"/>
    <col min="8513" max="8513" width="18.625" style="62" bestFit="1" customWidth="1"/>
    <col min="8514" max="8514" width="16.375" style="62" bestFit="1" customWidth="1"/>
    <col min="8515" max="8515" width="20.75" style="62" bestFit="1" customWidth="1"/>
    <col min="8516" max="8516" width="16.375" style="62" bestFit="1" customWidth="1"/>
    <col min="8517" max="8517" width="20.75" style="62" bestFit="1" customWidth="1"/>
    <col min="8518" max="8523" width="23" style="62" bestFit="1" customWidth="1"/>
    <col min="8524" max="8525" width="18.625" style="62" bestFit="1" customWidth="1"/>
    <col min="8526" max="8526" width="10.5" style="62" bestFit="1" customWidth="1"/>
    <col min="8527" max="8527" width="11.875" style="62" bestFit="1" customWidth="1"/>
    <col min="8528" max="8528" width="10.5" style="62" bestFit="1" customWidth="1"/>
    <col min="8529" max="8530" width="11.875" style="62" bestFit="1" customWidth="1"/>
    <col min="8531" max="8531" width="16.375" style="62" bestFit="1" customWidth="1"/>
    <col min="8532" max="8532" width="17.875" style="62" bestFit="1" customWidth="1"/>
    <col min="8533" max="8533" width="22.25" style="62" bestFit="1" customWidth="1"/>
    <col min="8534" max="8534" width="7.75" style="62" bestFit="1" customWidth="1"/>
    <col min="8535" max="8537" width="11.875" style="62" bestFit="1" customWidth="1"/>
    <col min="8538" max="8538" width="16.375" style="62" bestFit="1" customWidth="1"/>
    <col min="8539" max="8541" width="11.875" style="62" bestFit="1" customWidth="1"/>
    <col min="8542" max="8542" width="14.125" style="62" bestFit="1" customWidth="1"/>
    <col min="8543" max="8543" width="11.875" style="62" bestFit="1" customWidth="1"/>
    <col min="8544" max="8544" width="16.375" style="62" bestFit="1" customWidth="1"/>
    <col min="8545" max="8545" width="18.625" style="62" bestFit="1" customWidth="1"/>
    <col min="8546" max="8546" width="10.5" style="62" bestFit="1" customWidth="1"/>
    <col min="8547" max="8547" width="14.25" style="62" bestFit="1" customWidth="1"/>
    <col min="8548" max="8549" width="13.375" style="62" bestFit="1" customWidth="1"/>
    <col min="8550" max="8550" width="16.375" style="62" bestFit="1" customWidth="1"/>
    <col min="8551" max="8551" width="16.5" style="62" bestFit="1" customWidth="1"/>
    <col min="8552" max="8553" width="20.125" style="62" bestFit="1" customWidth="1"/>
    <col min="8554" max="8555" width="23" style="62" bestFit="1" customWidth="1"/>
    <col min="8556" max="8556" width="18.625" style="62" bestFit="1" customWidth="1"/>
    <col min="8557" max="8557" width="9.25" style="62" bestFit="1" customWidth="1"/>
    <col min="8558" max="8558" width="7.25" style="62" bestFit="1" customWidth="1"/>
    <col min="8559" max="8559" width="10.375" style="62" bestFit="1" customWidth="1"/>
    <col min="8560" max="8561" width="11.875" style="62" bestFit="1" customWidth="1"/>
    <col min="8562" max="8562" width="14.375" style="62" bestFit="1" customWidth="1"/>
    <col min="8563" max="8563" width="11.875" style="62" bestFit="1" customWidth="1"/>
    <col min="8564" max="8565" width="16.375" style="62" bestFit="1" customWidth="1"/>
    <col min="8566" max="8566" width="11.875" style="62" bestFit="1" customWidth="1"/>
    <col min="8567" max="8568" width="16.375" style="62" bestFit="1" customWidth="1"/>
    <col min="8569" max="8569" width="17.875" style="62" bestFit="1" customWidth="1"/>
    <col min="8570" max="8570" width="16.375" style="62" bestFit="1" customWidth="1"/>
    <col min="8571" max="8571" width="17.875" style="62" bestFit="1" customWidth="1"/>
    <col min="8572" max="8572" width="5.75" style="62" bestFit="1" customWidth="1"/>
    <col min="8573" max="8574" width="9.75" style="62" bestFit="1" customWidth="1"/>
    <col min="8575" max="8575" width="7.75" style="62" bestFit="1" customWidth="1"/>
    <col min="8576" max="8576" width="9.75" style="62" bestFit="1" customWidth="1"/>
    <col min="8577" max="8577" width="59.375" style="62" bestFit="1" customWidth="1"/>
    <col min="8578" max="8578" width="45.5" style="62" bestFit="1" customWidth="1"/>
    <col min="8579" max="8579" width="27.625" style="62" bestFit="1" customWidth="1"/>
    <col min="8580" max="8580" width="11.875" style="62" bestFit="1" customWidth="1"/>
    <col min="8581" max="8584" width="14.125" style="62" bestFit="1" customWidth="1"/>
    <col min="8585" max="8585" width="15.625" style="62" bestFit="1" customWidth="1"/>
    <col min="8586" max="8586" width="14.125" style="62" bestFit="1" customWidth="1"/>
    <col min="8587" max="8588" width="19.625" style="62" bestFit="1" customWidth="1"/>
    <col min="8589" max="8589" width="21.875" style="62" bestFit="1" customWidth="1"/>
    <col min="8590" max="8590" width="19.375" style="62" bestFit="1" customWidth="1"/>
    <col min="8591" max="8591" width="16.375" style="62" bestFit="1" customWidth="1"/>
    <col min="8592" max="8592" width="23" style="62" bestFit="1" customWidth="1"/>
    <col min="8593" max="8594" width="14.125" style="62" bestFit="1" customWidth="1"/>
    <col min="8595" max="8595" width="23.25" style="62" bestFit="1" customWidth="1"/>
    <col min="8596" max="8597" width="14.375" style="62" bestFit="1" customWidth="1"/>
    <col min="8598" max="8598" width="23.125" style="62" bestFit="1" customWidth="1"/>
    <col min="8599" max="8599" width="18.875" style="62" bestFit="1" customWidth="1"/>
    <col min="8600" max="8600" width="14.375" style="62" bestFit="1" customWidth="1"/>
    <col min="8601" max="8601" width="16.5" style="62" bestFit="1" customWidth="1"/>
    <col min="8602" max="8602" width="25.25" style="62" bestFit="1" customWidth="1"/>
    <col min="8603" max="8604" width="18.625" style="62" bestFit="1" customWidth="1"/>
    <col min="8605" max="8605" width="23" style="62" bestFit="1" customWidth="1"/>
    <col min="8606" max="8607" width="26.75" style="62" bestFit="1" customWidth="1"/>
    <col min="8608" max="8608" width="25.25" style="62" bestFit="1" customWidth="1"/>
    <col min="8609" max="8609" width="29.625" style="62" bestFit="1" customWidth="1"/>
    <col min="8610" max="8610" width="25.25" style="62" bestFit="1" customWidth="1"/>
    <col min="8611" max="8611" width="29.625" style="62" bestFit="1" customWidth="1"/>
    <col min="8612" max="8615" width="20.875" style="62" bestFit="1" customWidth="1"/>
    <col min="8616" max="8616" width="13.875" style="62" bestFit="1" customWidth="1"/>
    <col min="8617" max="8617" width="16.5" style="62" bestFit="1" customWidth="1"/>
    <col min="8618" max="8618" width="7.75" style="62" bestFit="1" customWidth="1"/>
    <col min="8619" max="8619" width="20.75" style="62" bestFit="1" customWidth="1"/>
    <col min="8620" max="8622" width="16.375" style="62" bestFit="1" customWidth="1"/>
    <col min="8623" max="8626" width="31" style="62" bestFit="1" customWidth="1"/>
    <col min="8627" max="8628" width="18.625" style="62" bestFit="1" customWidth="1"/>
    <col min="8629" max="8629" width="16.375" style="62" bestFit="1" customWidth="1"/>
    <col min="8630" max="8631" width="18.625" style="62" bestFit="1" customWidth="1"/>
    <col min="8632" max="8632" width="16.375" style="62" bestFit="1" customWidth="1"/>
    <col min="8633" max="8634" width="18.625" style="62" bestFit="1" customWidth="1"/>
    <col min="8635" max="8635" width="20.75" style="62" bestFit="1" customWidth="1"/>
    <col min="8636" max="8637" width="23" style="62" bestFit="1" customWidth="1"/>
    <col min="8638" max="8638" width="25.25" style="62" bestFit="1" customWidth="1"/>
    <col min="8639" max="8639" width="23" style="62" bestFit="1" customWidth="1"/>
    <col min="8640" max="8640" width="20.75" style="62" bestFit="1" customWidth="1"/>
    <col min="8641" max="8642" width="23" style="62" bestFit="1" customWidth="1"/>
    <col min="8643" max="8643" width="25.25" style="62" bestFit="1" customWidth="1"/>
    <col min="8644" max="8644" width="23" style="62" bestFit="1" customWidth="1"/>
    <col min="8645" max="8645" width="18.625" style="62" bestFit="1" customWidth="1"/>
    <col min="8646" max="8648" width="20.75" style="62" bestFit="1" customWidth="1"/>
    <col min="8649" max="8649" width="19.75" style="62" bestFit="1" customWidth="1"/>
    <col min="8650" max="8651" width="22" style="62" bestFit="1" customWidth="1"/>
    <col min="8652" max="8652" width="14.125" style="62" bestFit="1" customWidth="1"/>
    <col min="8653" max="8654" width="20.75" style="62" bestFit="1" customWidth="1"/>
    <col min="8655" max="8656" width="18.625" style="62" bestFit="1" customWidth="1"/>
    <col min="8657" max="8659" width="20.75" style="62" bestFit="1" customWidth="1"/>
    <col min="8660" max="8661" width="23" style="62" bestFit="1" customWidth="1"/>
    <col min="8662" max="8662" width="20.75" style="62" bestFit="1" customWidth="1"/>
    <col min="8663" max="8664" width="23" style="62" bestFit="1" customWidth="1"/>
    <col min="8665" max="8665" width="25.25" style="62" bestFit="1" customWidth="1"/>
    <col min="8666" max="8667" width="23" style="62" bestFit="1" customWidth="1"/>
    <col min="8668" max="8670" width="25.25" style="62" bestFit="1" customWidth="1"/>
    <col min="8671" max="8672" width="27.5" style="62" bestFit="1" customWidth="1"/>
    <col min="8673" max="8673" width="25.25" style="62" bestFit="1" customWidth="1"/>
    <col min="8674" max="8675" width="27.5" style="62" bestFit="1" customWidth="1"/>
    <col min="8676" max="8676" width="29.625" style="62" bestFit="1" customWidth="1"/>
    <col min="8677" max="8677" width="27.5" style="62" bestFit="1" customWidth="1"/>
    <col min="8678" max="8678" width="24.5" style="62" bestFit="1" customWidth="1"/>
    <col min="8679" max="8679" width="29" style="62" bestFit="1" customWidth="1"/>
    <col min="8680" max="8681" width="20.75" style="62" bestFit="1" customWidth="1"/>
    <col min="8682" max="8682" width="27.5" style="62" bestFit="1" customWidth="1"/>
    <col min="8683" max="8684" width="23" style="62" bestFit="1" customWidth="1"/>
    <col min="8685" max="8685" width="29.625" style="62" bestFit="1" customWidth="1"/>
    <col min="8686" max="8686" width="9.125" style="62" bestFit="1" customWidth="1"/>
    <col min="8687" max="8689" width="18.125" style="62" bestFit="1" customWidth="1"/>
    <col min="8690" max="8690" width="20.375" style="62" bestFit="1" customWidth="1"/>
    <col min="8691" max="8691" width="25.25" style="62" bestFit="1" customWidth="1"/>
    <col min="8692" max="8692" width="27.5" style="62" bestFit="1" customWidth="1"/>
    <col min="8693" max="8694" width="9.125" style="62" bestFit="1" customWidth="1"/>
    <col min="8695" max="8695" width="11.25" style="62" bestFit="1" customWidth="1"/>
    <col min="8696" max="8696" width="15" style="62" bestFit="1" customWidth="1"/>
    <col min="8697" max="8697" width="16.375" style="62" bestFit="1" customWidth="1"/>
    <col min="8698" max="8700" width="23.25" style="62" bestFit="1" customWidth="1"/>
    <col min="8701" max="8702" width="20.75" style="62" bestFit="1" customWidth="1"/>
    <col min="8703" max="8703" width="6.625" style="62" bestFit="1" customWidth="1"/>
    <col min="8704" max="8704" width="9" style="62"/>
    <col min="8705" max="8705" width="16.375" style="62" bestFit="1" customWidth="1"/>
    <col min="8706" max="8706" width="14.125" style="62" bestFit="1" customWidth="1"/>
    <col min="8707" max="8709" width="9.75" style="62" bestFit="1" customWidth="1"/>
    <col min="8710" max="8710" width="14.125" style="62" bestFit="1" customWidth="1"/>
    <col min="8711" max="8711" width="15.25" style="62" customWidth="1"/>
    <col min="8712" max="8712" width="14.125" style="62" bestFit="1" customWidth="1"/>
    <col min="8713" max="8713" width="15.25" style="62" bestFit="1" customWidth="1"/>
    <col min="8714" max="8716" width="13.625" style="62" bestFit="1" customWidth="1"/>
    <col min="8717" max="8717" width="12" style="62" bestFit="1" customWidth="1"/>
    <col min="8718" max="8718" width="22.125" style="62" bestFit="1" customWidth="1"/>
    <col min="8719" max="8720" width="30.125" style="62" bestFit="1" customWidth="1"/>
    <col min="8721" max="8722" width="21" style="62" bestFit="1" customWidth="1"/>
    <col min="8723" max="8723" width="18.75" style="62" bestFit="1" customWidth="1"/>
    <col min="8724" max="8724" width="21" style="62" bestFit="1" customWidth="1"/>
    <col min="8725" max="8726" width="9.75" style="62" bestFit="1" customWidth="1"/>
    <col min="8727" max="8727" width="18.875" style="62" bestFit="1" customWidth="1"/>
    <col min="8728" max="8728" width="9.75" style="62" bestFit="1" customWidth="1"/>
    <col min="8729" max="8729" width="18.875" style="62" bestFit="1" customWidth="1"/>
    <col min="8730" max="8731" width="9.75" style="62" bestFit="1" customWidth="1"/>
    <col min="8732" max="8733" width="12.125" style="62" bestFit="1" customWidth="1"/>
    <col min="8734" max="8734" width="7.125" style="62" bestFit="1" customWidth="1"/>
    <col min="8735" max="8735" width="9.75" style="62" bestFit="1" customWidth="1"/>
    <col min="8736" max="8736" width="15.5" style="62" bestFit="1" customWidth="1"/>
    <col min="8737" max="8737" width="19.375" style="62" bestFit="1" customWidth="1"/>
    <col min="8738" max="8738" width="5.75" style="62" bestFit="1" customWidth="1"/>
    <col min="8739" max="8739" width="9.75" style="62" bestFit="1" customWidth="1"/>
    <col min="8740" max="8740" width="11.875" style="62" bestFit="1" customWidth="1"/>
    <col min="8741" max="8741" width="9.125" style="62" bestFit="1" customWidth="1"/>
    <col min="8742" max="8742" width="10.5" style="62" bestFit="1" customWidth="1"/>
    <col min="8743" max="8743" width="16.375" style="62" bestFit="1" customWidth="1"/>
    <col min="8744" max="8744" width="12.125" style="62" bestFit="1" customWidth="1"/>
    <col min="8745" max="8745" width="10.375" style="62" bestFit="1" customWidth="1"/>
    <col min="8746" max="8746" width="11.875" style="62" bestFit="1" customWidth="1"/>
    <col min="8747" max="8755" width="16.375" style="62" bestFit="1" customWidth="1"/>
    <col min="8756" max="8756" width="10.625" style="62" bestFit="1" customWidth="1"/>
    <col min="8757" max="8757" width="11.875" style="62" bestFit="1" customWidth="1"/>
    <col min="8758" max="8758" width="16.375" style="62" bestFit="1" customWidth="1"/>
    <col min="8759" max="8759" width="20.75" style="62" bestFit="1" customWidth="1"/>
    <col min="8760" max="8760" width="16.375" style="62" bestFit="1" customWidth="1"/>
    <col min="8761" max="8761" width="20.75" style="62" bestFit="1" customWidth="1"/>
    <col min="8762" max="8762" width="16.375" style="62" bestFit="1" customWidth="1"/>
    <col min="8763" max="8763" width="20.75" style="62" bestFit="1" customWidth="1"/>
    <col min="8764" max="8764" width="16.375" style="62" bestFit="1" customWidth="1"/>
    <col min="8765" max="8765" width="20.75" style="62" bestFit="1" customWidth="1"/>
    <col min="8766" max="8766" width="16.375" style="62" bestFit="1" customWidth="1"/>
    <col min="8767" max="8767" width="20.75" style="62" bestFit="1" customWidth="1"/>
    <col min="8768" max="8768" width="14.125" style="62" bestFit="1" customWidth="1"/>
    <col min="8769" max="8769" width="18.625" style="62" bestFit="1" customWidth="1"/>
    <col min="8770" max="8770" width="16.375" style="62" bestFit="1" customWidth="1"/>
    <col min="8771" max="8771" width="20.75" style="62" bestFit="1" customWidth="1"/>
    <col min="8772" max="8772" width="16.375" style="62" bestFit="1" customWidth="1"/>
    <col min="8773" max="8773" width="20.75" style="62" bestFit="1" customWidth="1"/>
    <col min="8774" max="8779" width="23" style="62" bestFit="1" customWidth="1"/>
    <col min="8780" max="8781" width="18.625" style="62" bestFit="1" customWidth="1"/>
    <col min="8782" max="8782" width="10.5" style="62" bestFit="1" customWidth="1"/>
    <col min="8783" max="8783" width="11.875" style="62" bestFit="1" customWidth="1"/>
    <col min="8784" max="8784" width="10.5" style="62" bestFit="1" customWidth="1"/>
    <col min="8785" max="8786" width="11.875" style="62" bestFit="1" customWidth="1"/>
    <col min="8787" max="8787" width="16.375" style="62" bestFit="1" customWidth="1"/>
    <col min="8788" max="8788" width="17.875" style="62" bestFit="1" customWidth="1"/>
    <col min="8789" max="8789" width="22.25" style="62" bestFit="1" customWidth="1"/>
    <col min="8790" max="8790" width="7.75" style="62" bestFit="1" customWidth="1"/>
    <col min="8791" max="8793" width="11.875" style="62" bestFit="1" customWidth="1"/>
    <col min="8794" max="8794" width="16.375" style="62" bestFit="1" customWidth="1"/>
    <col min="8795" max="8797" width="11.875" style="62" bestFit="1" customWidth="1"/>
    <col min="8798" max="8798" width="14.125" style="62" bestFit="1" customWidth="1"/>
    <col min="8799" max="8799" width="11.875" style="62" bestFit="1" customWidth="1"/>
    <col min="8800" max="8800" width="16.375" style="62" bestFit="1" customWidth="1"/>
    <col min="8801" max="8801" width="18.625" style="62" bestFit="1" customWidth="1"/>
    <col min="8802" max="8802" width="10.5" style="62" bestFit="1" customWidth="1"/>
    <col min="8803" max="8803" width="14.25" style="62" bestFit="1" customWidth="1"/>
    <col min="8804" max="8805" width="13.375" style="62" bestFit="1" customWidth="1"/>
    <col min="8806" max="8806" width="16.375" style="62" bestFit="1" customWidth="1"/>
    <col min="8807" max="8807" width="16.5" style="62" bestFit="1" customWidth="1"/>
    <col min="8808" max="8809" width="20.125" style="62" bestFit="1" customWidth="1"/>
    <col min="8810" max="8811" width="23" style="62" bestFit="1" customWidth="1"/>
    <col min="8812" max="8812" width="18.625" style="62" bestFit="1" customWidth="1"/>
    <col min="8813" max="8813" width="9.25" style="62" bestFit="1" customWidth="1"/>
    <col min="8814" max="8814" width="7.25" style="62" bestFit="1" customWidth="1"/>
    <col min="8815" max="8815" width="10.375" style="62" bestFit="1" customWidth="1"/>
    <col min="8816" max="8817" width="11.875" style="62" bestFit="1" customWidth="1"/>
    <col min="8818" max="8818" width="14.375" style="62" bestFit="1" customWidth="1"/>
    <col min="8819" max="8819" width="11.875" style="62" bestFit="1" customWidth="1"/>
    <col min="8820" max="8821" width="16.375" style="62" bestFit="1" customWidth="1"/>
    <col min="8822" max="8822" width="11.875" style="62" bestFit="1" customWidth="1"/>
    <col min="8823" max="8824" width="16.375" style="62" bestFit="1" customWidth="1"/>
    <col min="8825" max="8825" width="17.875" style="62" bestFit="1" customWidth="1"/>
    <col min="8826" max="8826" width="16.375" style="62" bestFit="1" customWidth="1"/>
    <col min="8827" max="8827" width="17.875" style="62" bestFit="1" customWidth="1"/>
    <col min="8828" max="8828" width="5.75" style="62" bestFit="1" customWidth="1"/>
    <col min="8829" max="8830" width="9.75" style="62" bestFit="1" customWidth="1"/>
    <col min="8831" max="8831" width="7.75" style="62" bestFit="1" customWidth="1"/>
    <col min="8832" max="8832" width="9.75" style="62" bestFit="1" customWidth="1"/>
    <col min="8833" max="8833" width="59.375" style="62" bestFit="1" customWidth="1"/>
    <col min="8834" max="8834" width="45.5" style="62" bestFit="1" customWidth="1"/>
    <col min="8835" max="8835" width="27.625" style="62" bestFit="1" customWidth="1"/>
    <col min="8836" max="8836" width="11.875" style="62" bestFit="1" customWidth="1"/>
    <col min="8837" max="8840" width="14.125" style="62" bestFit="1" customWidth="1"/>
    <col min="8841" max="8841" width="15.625" style="62" bestFit="1" customWidth="1"/>
    <col min="8842" max="8842" width="14.125" style="62" bestFit="1" customWidth="1"/>
    <col min="8843" max="8844" width="19.625" style="62" bestFit="1" customWidth="1"/>
    <col min="8845" max="8845" width="21.875" style="62" bestFit="1" customWidth="1"/>
    <col min="8846" max="8846" width="19.375" style="62" bestFit="1" customWidth="1"/>
    <col min="8847" max="8847" width="16.375" style="62" bestFit="1" customWidth="1"/>
    <col min="8848" max="8848" width="23" style="62" bestFit="1" customWidth="1"/>
    <col min="8849" max="8850" width="14.125" style="62" bestFit="1" customWidth="1"/>
    <col min="8851" max="8851" width="23.25" style="62" bestFit="1" customWidth="1"/>
    <col min="8852" max="8853" width="14.375" style="62" bestFit="1" customWidth="1"/>
    <col min="8854" max="8854" width="23.125" style="62" bestFit="1" customWidth="1"/>
    <col min="8855" max="8855" width="18.875" style="62" bestFit="1" customWidth="1"/>
    <col min="8856" max="8856" width="14.375" style="62" bestFit="1" customWidth="1"/>
    <col min="8857" max="8857" width="16.5" style="62" bestFit="1" customWidth="1"/>
    <col min="8858" max="8858" width="25.25" style="62" bestFit="1" customWidth="1"/>
    <col min="8859" max="8860" width="18.625" style="62" bestFit="1" customWidth="1"/>
    <col min="8861" max="8861" width="23" style="62" bestFit="1" customWidth="1"/>
    <col min="8862" max="8863" width="26.75" style="62" bestFit="1" customWidth="1"/>
    <col min="8864" max="8864" width="25.25" style="62" bestFit="1" customWidth="1"/>
    <col min="8865" max="8865" width="29.625" style="62" bestFit="1" customWidth="1"/>
    <col min="8866" max="8866" width="25.25" style="62" bestFit="1" customWidth="1"/>
    <col min="8867" max="8867" width="29.625" style="62" bestFit="1" customWidth="1"/>
    <col min="8868" max="8871" width="20.875" style="62" bestFit="1" customWidth="1"/>
    <col min="8872" max="8872" width="13.875" style="62" bestFit="1" customWidth="1"/>
    <col min="8873" max="8873" width="16.5" style="62" bestFit="1" customWidth="1"/>
    <col min="8874" max="8874" width="7.75" style="62" bestFit="1" customWidth="1"/>
    <col min="8875" max="8875" width="20.75" style="62" bestFit="1" customWidth="1"/>
    <col min="8876" max="8878" width="16.375" style="62" bestFit="1" customWidth="1"/>
    <col min="8879" max="8882" width="31" style="62" bestFit="1" customWidth="1"/>
    <col min="8883" max="8884" width="18.625" style="62" bestFit="1" customWidth="1"/>
    <col min="8885" max="8885" width="16.375" style="62" bestFit="1" customWidth="1"/>
    <col min="8886" max="8887" width="18.625" style="62" bestFit="1" customWidth="1"/>
    <col min="8888" max="8888" width="16.375" style="62" bestFit="1" customWidth="1"/>
    <col min="8889" max="8890" width="18.625" style="62" bestFit="1" customWidth="1"/>
    <col min="8891" max="8891" width="20.75" style="62" bestFit="1" customWidth="1"/>
    <col min="8892" max="8893" width="23" style="62" bestFit="1" customWidth="1"/>
    <col min="8894" max="8894" width="25.25" style="62" bestFit="1" customWidth="1"/>
    <col min="8895" max="8895" width="23" style="62" bestFit="1" customWidth="1"/>
    <col min="8896" max="8896" width="20.75" style="62" bestFit="1" customWidth="1"/>
    <col min="8897" max="8898" width="23" style="62" bestFit="1" customWidth="1"/>
    <col min="8899" max="8899" width="25.25" style="62" bestFit="1" customWidth="1"/>
    <col min="8900" max="8900" width="23" style="62" bestFit="1" customWidth="1"/>
    <col min="8901" max="8901" width="18.625" style="62" bestFit="1" customWidth="1"/>
    <col min="8902" max="8904" width="20.75" style="62" bestFit="1" customWidth="1"/>
    <col min="8905" max="8905" width="19.75" style="62" bestFit="1" customWidth="1"/>
    <col min="8906" max="8907" width="22" style="62" bestFit="1" customWidth="1"/>
    <col min="8908" max="8908" width="14.125" style="62" bestFit="1" customWidth="1"/>
    <col min="8909" max="8910" width="20.75" style="62" bestFit="1" customWidth="1"/>
    <col min="8911" max="8912" width="18.625" style="62" bestFit="1" customWidth="1"/>
    <col min="8913" max="8915" width="20.75" style="62" bestFit="1" customWidth="1"/>
    <col min="8916" max="8917" width="23" style="62" bestFit="1" customWidth="1"/>
    <col min="8918" max="8918" width="20.75" style="62" bestFit="1" customWidth="1"/>
    <col min="8919" max="8920" width="23" style="62" bestFit="1" customWidth="1"/>
    <col min="8921" max="8921" width="25.25" style="62" bestFit="1" customWidth="1"/>
    <col min="8922" max="8923" width="23" style="62" bestFit="1" customWidth="1"/>
    <col min="8924" max="8926" width="25.25" style="62" bestFit="1" customWidth="1"/>
    <col min="8927" max="8928" width="27.5" style="62" bestFit="1" customWidth="1"/>
    <col min="8929" max="8929" width="25.25" style="62" bestFit="1" customWidth="1"/>
    <col min="8930" max="8931" width="27.5" style="62" bestFit="1" customWidth="1"/>
    <col min="8932" max="8932" width="29.625" style="62" bestFit="1" customWidth="1"/>
    <col min="8933" max="8933" width="27.5" style="62" bestFit="1" customWidth="1"/>
    <col min="8934" max="8934" width="24.5" style="62" bestFit="1" customWidth="1"/>
    <col min="8935" max="8935" width="29" style="62" bestFit="1" customWidth="1"/>
    <col min="8936" max="8937" width="20.75" style="62" bestFit="1" customWidth="1"/>
    <col min="8938" max="8938" width="27.5" style="62" bestFit="1" customWidth="1"/>
    <col min="8939" max="8940" width="23" style="62" bestFit="1" customWidth="1"/>
    <col min="8941" max="8941" width="29.625" style="62" bestFit="1" customWidth="1"/>
    <col min="8942" max="8942" width="9.125" style="62" bestFit="1" customWidth="1"/>
    <col min="8943" max="8945" width="18.125" style="62" bestFit="1" customWidth="1"/>
    <col min="8946" max="8946" width="20.375" style="62" bestFit="1" customWidth="1"/>
    <col min="8947" max="8947" width="25.25" style="62" bestFit="1" customWidth="1"/>
    <col min="8948" max="8948" width="27.5" style="62" bestFit="1" customWidth="1"/>
    <col min="8949" max="8950" width="9.125" style="62" bestFit="1" customWidth="1"/>
    <col min="8951" max="8951" width="11.25" style="62" bestFit="1" customWidth="1"/>
    <col min="8952" max="8952" width="15" style="62" bestFit="1" customWidth="1"/>
    <col min="8953" max="8953" width="16.375" style="62" bestFit="1" customWidth="1"/>
    <col min="8954" max="8956" width="23.25" style="62" bestFit="1" customWidth="1"/>
    <col min="8957" max="8958" width="20.75" style="62" bestFit="1" customWidth="1"/>
    <col min="8959" max="8959" width="6.625" style="62" bestFit="1" customWidth="1"/>
    <col min="8960" max="8960" width="9" style="62"/>
    <col min="8961" max="8961" width="16.375" style="62" bestFit="1" customWidth="1"/>
    <col min="8962" max="8962" width="14.125" style="62" bestFit="1" customWidth="1"/>
    <col min="8963" max="8965" width="9.75" style="62" bestFit="1" customWidth="1"/>
    <col min="8966" max="8966" width="14.125" style="62" bestFit="1" customWidth="1"/>
    <col min="8967" max="8967" width="15.25" style="62" customWidth="1"/>
    <col min="8968" max="8968" width="14.125" style="62" bestFit="1" customWidth="1"/>
    <col min="8969" max="8969" width="15.25" style="62" bestFit="1" customWidth="1"/>
    <col min="8970" max="8972" width="13.625" style="62" bestFit="1" customWidth="1"/>
    <col min="8973" max="8973" width="12" style="62" bestFit="1" customWidth="1"/>
    <col min="8974" max="8974" width="22.125" style="62" bestFit="1" customWidth="1"/>
    <col min="8975" max="8976" width="30.125" style="62" bestFit="1" customWidth="1"/>
    <col min="8977" max="8978" width="21" style="62" bestFit="1" customWidth="1"/>
    <col min="8979" max="8979" width="18.75" style="62" bestFit="1" customWidth="1"/>
    <col min="8980" max="8980" width="21" style="62" bestFit="1" customWidth="1"/>
    <col min="8981" max="8982" width="9.75" style="62" bestFit="1" customWidth="1"/>
    <col min="8983" max="8983" width="18.875" style="62" bestFit="1" customWidth="1"/>
    <col min="8984" max="8984" width="9.75" style="62" bestFit="1" customWidth="1"/>
    <col min="8985" max="8985" width="18.875" style="62" bestFit="1" customWidth="1"/>
    <col min="8986" max="8987" width="9.75" style="62" bestFit="1" customWidth="1"/>
    <col min="8988" max="8989" width="12.125" style="62" bestFit="1" customWidth="1"/>
    <col min="8990" max="8990" width="7.125" style="62" bestFit="1" customWidth="1"/>
    <col min="8991" max="8991" width="9.75" style="62" bestFit="1" customWidth="1"/>
    <col min="8992" max="8992" width="15.5" style="62" bestFit="1" customWidth="1"/>
    <col min="8993" max="8993" width="19.375" style="62" bestFit="1" customWidth="1"/>
    <col min="8994" max="8994" width="5.75" style="62" bestFit="1" customWidth="1"/>
    <col min="8995" max="8995" width="9.75" style="62" bestFit="1" customWidth="1"/>
    <col min="8996" max="8996" width="11.875" style="62" bestFit="1" customWidth="1"/>
    <col min="8997" max="8997" width="9.125" style="62" bestFit="1" customWidth="1"/>
    <col min="8998" max="8998" width="10.5" style="62" bestFit="1" customWidth="1"/>
    <col min="8999" max="8999" width="16.375" style="62" bestFit="1" customWidth="1"/>
    <col min="9000" max="9000" width="12.125" style="62" bestFit="1" customWidth="1"/>
    <col min="9001" max="9001" width="10.375" style="62" bestFit="1" customWidth="1"/>
    <col min="9002" max="9002" width="11.875" style="62" bestFit="1" customWidth="1"/>
    <col min="9003" max="9011" width="16.375" style="62" bestFit="1" customWidth="1"/>
    <col min="9012" max="9012" width="10.625" style="62" bestFit="1" customWidth="1"/>
    <col min="9013" max="9013" width="11.875" style="62" bestFit="1" customWidth="1"/>
    <col min="9014" max="9014" width="16.375" style="62" bestFit="1" customWidth="1"/>
    <col min="9015" max="9015" width="20.75" style="62" bestFit="1" customWidth="1"/>
    <col min="9016" max="9016" width="16.375" style="62" bestFit="1" customWidth="1"/>
    <col min="9017" max="9017" width="20.75" style="62" bestFit="1" customWidth="1"/>
    <col min="9018" max="9018" width="16.375" style="62" bestFit="1" customWidth="1"/>
    <col min="9019" max="9019" width="20.75" style="62" bestFit="1" customWidth="1"/>
    <col min="9020" max="9020" width="16.375" style="62" bestFit="1" customWidth="1"/>
    <col min="9021" max="9021" width="20.75" style="62" bestFit="1" customWidth="1"/>
    <col min="9022" max="9022" width="16.375" style="62" bestFit="1" customWidth="1"/>
    <col min="9023" max="9023" width="20.75" style="62" bestFit="1" customWidth="1"/>
    <col min="9024" max="9024" width="14.125" style="62" bestFit="1" customWidth="1"/>
    <col min="9025" max="9025" width="18.625" style="62" bestFit="1" customWidth="1"/>
    <col min="9026" max="9026" width="16.375" style="62" bestFit="1" customWidth="1"/>
    <col min="9027" max="9027" width="20.75" style="62" bestFit="1" customWidth="1"/>
    <col min="9028" max="9028" width="16.375" style="62" bestFit="1" customWidth="1"/>
    <col min="9029" max="9029" width="20.75" style="62" bestFit="1" customWidth="1"/>
    <col min="9030" max="9035" width="23" style="62" bestFit="1" customWidth="1"/>
    <col min="9036" max="9037" width="18.625" style="62" bestFit="1" customWidth="1"/>
    <col min="9038" max="9038" width="10.5" style="62" bestFit="1" customWidth="1"/>
    <col min="9039" max="9039" width="11.875" style="62" bestFit="1" customWidth="1"/>
    <col min="9040" max="9040" width="10.5" style="62" bestFit="1" customWidth="1"/>
    <col min="9041" max="9042" width="11.875" style="62" bestFit="1" customWidth="1"/>
    <col min="9043" max="9043" width="16.375" style="62" bestFit="1" customWidth="1"/>
    <col min="9044" max="9044" width="17.875" style="62" bestFit="1" customWidth="1"/>
    <col min="9045" max="9045" width="22.25" style="62" bestFit="1" customWidth="1"/>
    <col min="9046" max="9046" width="7.75" style="62" bestFit="1" customWidth="1"/>
    <col min="9047" max="9049" width="11.875" style="62" bestFit="1" customWidth="1"/>
    <col min="9050" max="9050" width="16.375" style="62" bestFit="1" customWidth="1"/>
    <col min="9051" max="9053" width="11.875" style="62" bestFit="1" customWidth="1"/>
    <col min="9054" max="9054" width="14.125" style="62" bestFit="1" customWidth="1"/>
    <col min="9055" max="9055" width="11.875" style="62" bestFit="1" customWidth="1"/>
    <col min="9056" max="9056" width="16.375" style="62" bestFit="1" customWidth="1"/>
    <col min="9057" max="9057" width="18.625" style="62" bestFit="1" customWidth="1"/>
    <col min="9058" max="9058" width="10.5" style="62" bestFit="1" customWidth="1"/>
    <col min="9059" max="9059" width="14.25" style="62" bestFit="1" customWidth="1"/>
    <col min="9060" max="9061" width="13.375" style="62" bestFit="1" customWidth="1"/>
    <col min="9062" max="9062" width="16.375" style="62" bestFit="1" customWidth="1"/>
    <col min="9063" max="9063" width="16.5" style="62" bestFit="1" customWidth="1"/>
    <col min="9064" max="9065" width="20.125" style="62" bestFit="1" customWidth="1"/>
    <col min="9066" max="9067" width="23" style="62" bestFit="1" customWidth="1"/>
    <col min="9068" max="9068" width="18.625" style="62" bestFit="1" customWidth="1"/>
    <col min="9069" max="9069" width="9.25" style="62" bestFit="1" customWidth="1"/>
    <col min="9070" max="9070" width="7.25" style="62" bestFit="1" customWidth="1"/>
    <col min="9071" max="9071" width="10.375" style="62" bestFit="1" customWidth="1"/>
    <col min="9072" max="9073" width="11.875" style="62" bestFit="1" customWidth="1"/>
    <col min="9074" max="9074" width="14.375" style="62" bestFit="1" customWidth="1"/>
    <col min="9075" max="9075" width="11.875" style="62" bestFit="1" customWidth="1"/>
    <col min="9076" max="9077" width="16.375" style="62" bestFit="1" customWidth="1"/>
    <col min="9078" max="9078" width="11.875" style="62" bestFit="1" customWidth="1"/>
    <col min="9079" max="9080" width="16.375" style="62" bestFit="1" customWidth="1"/>
    <col min="9081" max="9081" width="17.875" style="62" bestFit="1" customWidth="1"/>
    <col min="9082" max="9082" width="16.375" style="62" bestFit="1" customWidth="1"/>
    <col min="9083" max="9083" width="17.875" style="62" bestFit="1" customWidth="1"/>
    <col min="9084" max="9084" width="5.75" style="62" bestFit="1" customWidth="1"/>
    <col min="9085" max="9086" width="9.75" style="62" bestFit="1" customWidth="1"/>
    <col min="9087" max="9087" width="7.75" style="62" bestFit="1" customWidth="1"/>
    <col min="9088" max="9088" width="9.75" style="62" bestFit="1" customWidth="1"/>
    <col min="9089" max="9089" width="59.375" style="62" bestFit="1" customWidth="1"/>
    <col min="9090" max="9090" width="45.5" style="62" bestFit="1" customWidth="1"/>
    <col min="9091" max="9091" width="27.625" style="62" bestFit="1" customWidth="1"/>
    <col min="9092" max="9092" width="11.875" style="62" bestFit="1" customWidth="1"/>
    <col min="9093" max="9096" width="14.125" style="62" bestFit="1" customWidth="1"/>
    <col min="9097" max="9097" width="15.625" style="62" bestFit="1" customWidth="1"/>
    <col min="9098" max="9098" width="14.125" style="62" bestFit="1" customWidth="1"/>
    <col min="9099" max="9100" width="19.625" style="62" bestFit="1" customWidth="1"/>
    <col min="9101" max="9101" width="21.875" style="62" bestFit="1" customWidth="1"/>
    <col min="9102" max="9102" width="19.375" style="62" bestFit="1" customWidth="1"/>
    <col min="9103" max="9103" width="16.375" style="62" bestFit="1" customWidth="1"/>
    <col min="9104" max="9104" width="23" style="62" bestFit="1" customWidth="1"/>
    <col min="9105" max="9106" width="14.125" style="62" bestFit="1" customWidth="1"/>
    <col min="9107" max="9107" width="23.25" style="62" bestFit="1" customWidth="1"/>
    <col min="9108" max="9109" width="14.375" style="62" bestFit="1" customWidth="1"/>
    <col min="9110" max="9110" width="23.125" style="62" bestFit="1" customWidth="1"/>
    <col min="9111" max="9111" width="18.875" style="62" bestFit="1" customWidth="1"/>
    <col min="9112" max="9112" width="14.375" style="62" bestFit="1" customWidth="1"/>
    <col min="9113" max="9113" width="16.5" style="62" bestFit="1" customWidth="1"/>
    <col min="9114" max="9114" width="25.25" style="62" bestFit="1" customWidth="1"/>
    <col min="9115" max="9116" width="18.625" style="62" bestFit="1" customWidth="1"/>
    <col min="9117" max="9117" width="23" style="62" bestFit="1" customWidth="1"/>
    <col min="9118" max="9119" width="26.75" style="62" bestFit="1" customWidth="1"/>
    <col min="9120" max="9120" width="25.25" style="62" bestFit="1" customWidth="1"/>
    <col min="9121" max="9121" width="29.625" style="62" bestFit="1" customWidth="1"/>
    <col min="9122" max="9122" width="25.25" style="62" bestFit="1" customWidth="1"/>
    <col min="9123" max="9123" width="29.625" style="62" bestFit="1" customWidth="1"/>
    <col min="9124" max="9127" width="20.875" style="62" bestFit="1" customWidth="1"/>
    <col min="9128" max="9128" width="13.875" style="62" bestFit="1" customWidth="1"/>
    <col min="9129" max="9129" width="16.5" style="62" bestFit="1" customWidth="1"/>
    <col min="9130" max="9130" width="7.75" style="62" bestFit="1" customWidth="1"/>
    <col min="9131" max="9131" width="20.75" style="62" bestFit="1" customWidth="1"/>
    <col min="9132" max="9134" width="16.375" style="62" bestFit="1" customWidth="1"/>
    <col min="9135" max="9138" width="31" style="62" bestFit="1" customWidth="1"/>
    <col min="9139" max="9140" width="18.625" style="62" bestFit="1" customWidth="1"/>
    <col min="9141" max="9141" width="16.375" style="62" bestFit="1" customWidth="1"/>
    <col min="9142" max="9143" width="18.625" style="62" bestFit="1" customWidth="1"/>
    <col min="9144" max="9144" width="16.375" style="62" bestFit="1" customWidth="1"/>
    <col min="9145" max="9146" width="18.625" style="62" bestFit="1" customWidth="1"/>
    <col min="9147" max="9147" width="20.75" style="62" bestFit="1" customWidth="1"/>
    <col min="9148" max="9149" width="23" style="62" bestFit="1" customWidth="1"/>
    <col min="9150" max="9150" width="25.25" style="62" bestFit="1" customWidth="1"/>
    <col min="9151" max="9151" width="23" style="62" bestFit="1" customWidth="1"/>
    <col min="9152" max="9152" width="20.75" style="62" bestFit="1" customWidth="1"/>
    <col min="9153" max="9154" width="23" style="62" bestFit="1" customWidth="1"/>
    <col min="9155" max="9155" width="25.25" style="62" bestFit="1" customWidth="1"/>
    <col min="9156" max="9156" width="23" style="62" bestFit="1" customWidth="1"/>
    <col min="9157" max="9157" width="18.625" style="62" bestFit="1" customWidth="1"/>
    <col min="9158" max="9160" width="20.75" style="62" bestFit="1" customWidth="1"/>
    <col min="9161" max="9161" width="19.75" style="62" bestFit="1" customWidth="1"/>
    <col min="9162" max="9163" width="22" style="62" bestFit="1" customWidth="1"/>
    <col min="9164" max="9164" width="14.125" style="62" bestFit="1" customWidth="1"/>
    <col min="9165" max="9166" width="20.75" style="62" bestFit="1" customWidth="1"/>
    <col min="9167" max="9168" width="18.625" style="62" bestFit="1" customWidth="1"/>
    <col min="9169" max="9171" width="20.75" style="62" bestFit="1" customWidth="1"/>
    <col min="9172" max="9173" width="23" style="62" bestFit="1" customWidth="1"/>
    <col min="9174" max="9174" width="20.75" style="62" bestFit="1" customWidth="1"/>
    <col min="9175" max="9176" width="23" style="62" bestFit="1" customWidth="1"/>
    <col min="9177" max="9177" width="25.25" style="62" bestFit="1" customWidth="1"/>
    <col min="9178" max="9179" width="23" style="62" bestFit="1" customWidth="1"/>
    <col min="9180" max="9182" width="25.25" style="62" bestFit="1" customWidth="1"/>
    <col min="9183" max="9184" width="27.5" style="62" bestFit="1" customWidth="1"/>
    <col min="9185" max="9185" width="25.25" style="62" bestFit="1" customWidth="1"/>
    <col min="9186" max="9187" width="27.5" style="62" bestFit="1" customWidth="1"/>
    <col min="9188" max="9188" width="29.625" style="62" bestFit="1" customWidth="1"/>
    <col min="9189" max="9189" width="27.5" style="62" bestFit="1" customWidth="1"/>
    <col min="9190" max="9190" width="24.5" style="62" bestFit="1" customWidth="1"/>
    <col min="9191" max="9191" width="29" style="62" bestFit="1" customWidth="1"/>
    <col min="9192" max="9193" width="20.75" style="62" bestFit="1" customWidth="1"/>
    <col min="9194" max="9194" width="27.5" style="62" bestFit="1" customWidth="1"/>
    <col min="9195" max="9196" width="23" style="62" bestFit="1" customWidth="1"/>
    <col min="9197" max="9197" width="29.625" style="62" bestFit="1" customWidth="1"/>
    <col min="9198" max="9198" width="9.125" style="62" bestFit="1" customWidth="1"/>
    <col min="9199" max="9201" width="18.125" style="62" bestFit="1" customWidth="1"/>
    <col min="9202" max="9202" width="20.375" style="62" bestFit="1" customWidth="1"/>
    <col min="9203" max="9203" width="25.25" style="62" bestFit="1" customWidth="1"/>
    <col min="9204" max="9204" width="27.5" style="62" bestFit="1" customWidth="1"/>
    <col min="9205" max="9206" width="9.125" style="62" bestFit="1" customWidth="1"/>
    <col min="9207" max="9207" width="11.25" style="62" bestFit="1" customWidth="1"/>
    <col min="9208" max="9208" width="15" style="62" bestFit="1" customWidth="1"/>
    <col min="9209" max="9209" width="16.375" style="62" bestFit="1" customWidth="1"/>
    <col min="9210" max="9212" width="23.25" style="62" bestFit="1" customWidth="1"/>
    <col min="9213" max="9214" width="20.75" style="62" bestFit="1" customWidth="1"/>
    <col min="9215" max="9215" width="6.625" style="62" bestFit="1" customWidth="1"/>
    <col min="9216" max="9216" width="9" style="62"/>
    <col min="9217" max="9217" width="16.375" style="62" bestFit="1" customWidth="1"/>
    <col min="9218" max="9218" width="14.125" style="62" bestFit="1" customWidth="1"/>
    <col min="9219" max="9221" width="9.75" style="62" bestFit="1" customWidth="1"/>
    <col min="9222" max="9222" width="14.125" style="62" bestFit="1" customWidth="1"/>
    <col min="9223" max="9223" width="15.25" style="62" customWidth="1"/>
    <col min="9224" max="9224" width="14.125" style="62" bestFit="1" customWidth="1"/>
    <col min="9225" max="9225" width="15.25" style="62" bestFit="1" customWidth="1"/>
    <col min="9226" max="9228" width="13.625" style="62" bestFit="1" customWidth="1"/>
    <col min="9229" max="9229" width="12" style="62" bestFit="1" customWidth="1"/>
    <col min="9230" max="9230" width="22.125" style="62" bestFit="1" customWidth="1"/>
    <col min="9231" max="9232" width="30.125" style="62" bestFit="1" customWidth="1"/>
    <col min="9233" max="9234" width="21" style="62" bestFit="1" customWidth="1"/>
    <col min="9235" max="9235" width="18.75" style="62" bestFit="1" customWidth="1"/>
    <col min="9236" max="9236" width="21" style="62" bestFit="1" customWidth="1"/>
    <col min="9237" max="9238" width="9.75" style="62" bestFit="1" customWidth="1"/>
    <col min="9239" max="9239" width="18.875" style="62" bestFit="1" customWidth="1"/>
    <col min="9240" max="9240" width="9.75" style="62" bestFit="1" customWidth="1"/>
    <col min="9241" max="9241" width="18.875" style="62" bestFit="1" customWidth="1"/>
    <col min="9242" max="9243" width="9.75" style="62" bestFit="1" customWidth="1"/>
    <col min="9244" max="9245" width="12.125" style="62" bestFit="1" customWidth="1"/>
    <col min="9246" max="9246" width="7.125" style="62" bestFit="1" customWidth="1"/>
    <col min="9247" max="9247" width="9.75" style="62" bestFit="1" customWidth="1"/>
    <col min="9248" max="9248" width="15.5" style="62" bestFit="1" customWidth="1"/>
    <col min="9249" max="9249" width="19.375" style="62" bestFit="1" customWidth="1"/>
    <col min="9250" max="9250" width="5.75" style="62" bestFit="1" customWidth="1"/>
    <col min="9251" max="9251" width="9.75" style="62" bestFit="1" customWidth="1"/>
    <col min="9252" max="9252" width="11.875" style="62" bestFit="1" customWidth="1"/>
    <col min="9253" max="9253" width="9.125" style="62" bestFit="1" customWidth="1"/>
    <col min="9254" max="9254" width="10.5" style="62" bestFit="1" customWidth="1"/>
    <col min="9255" max="9255" width="16.375" style="62" bestFit="1" customWidth="1"/>
    <col min="9256" max="9256" width="12.125" style="62" bestFit="1" customWidth="1"/>
    <col min="9257" max="9257" width="10.375" style="62" bestFit="1" customWidth="1"/>
    <col min="9258" max="9258" width="11.875" style="62" bestFit="1" customWidth="1"/>
    <col min="9259" max="9267" width="16.375" style="62" bestFit="1" customWidth="1"/>
    <col min="9268" max="9268" width="10.625" style="62" bestFit="1" customWidth="1"/>
    <col min="9269" max="9269" width="11.875" style="62" bestFit="1" customWidth="1"/>
    <col min="9270" max="9270" width="16.375" style="62" bestFit="1" customWidth="1"/>
    <col min="9271" max="9271" width="20.75" style="62" bestFit="1" customWidth="1"/>
    <col min="9272" max="9272" width="16.375" style="62" bestFit="1" customWidth="1"/>
    <col min="9273" max="9273" width="20.75" style="62" bestFit="1" customWidth="1"/>
    <col min="9274" max="9274" width="16.375" style="62" bestFit="1" customWidth="1"/>
    <col min="9275" max="9275" width="20.75" style="62" bestFit="1" customWidth="1"/>
    <col min="9276" max="9276" width="16.375" style="62" bestFit="1" customWidth="1"/>
    <col min="9277" max="9277" width="20.75" style="62" bestFit="1" customWidth="1"/>
    <col min="9278" max="9278" width="16.375" style="62" bestFit="1" customWidth="1"/>
    <col min="9279" max="9279" width="20.75" style="62" bestFit="1" customWidth="1"/>
    <col min="9280" max="9280" width="14.125" style="62" bestFit="1" customWidth="1"/>
    <col min="9281" max="9281" width="18.625" style="62" bestFit="1" customWidth="1"/>
    <col min="9282" max="9282" width="16.375" style="62" bestFit="1" customWidth="1"/>
    <col min="9283" max="9283" width="20.75" style="62" bestFit="1" customWidth="1"/>
    <col min="9284" max="9284" width="16.375" style="62" bestFit="1" customWidth="1"/>
    <col min="9285" max="9285" width="20.75" style="62" bestFit="1" customWidth="1"/>
    <col min="9286" max="9291" width="23" style="62" bestFit="1" customWidth="1"/>
    <col min="9292" max="9293" width="18.625" style="62" bestFit="1" customWidth="1"/>
    <col min="9294" max="9294" width="10.5" style="62" bestFit="1" customWidth="1"/>
    <col min="9295" max="9295" width="11.875" style="62" bestFit="1" customWidth="1"/>
    <col min="9296" max="9296" width="10.5" style="62" bestFit="1" customWidth="1"/>
    <col min="9297" max="9298" width="11.875" style="62" bestFit="1" customWidth="1"/>
    <col min="9299" max="9299" width="16.375" style="62" bestFit="1" customWidth="1"/>
    <col min="9300" max="9300" width="17.875" style="62" bestFit="1" customWidth="1"/>
    <col min="9301" max="9301" width="22.25" style="62" bestFit="1" customWidth="1"/>
    <col min="9302" max="9302" width="7.75" style="62" bestFit="1" customWidth="1"/>
    <col min="9303" max="9305" width="11.875" style="62" bestFit="1" customWidth="1"/>
    <col min="9306" max="9306" width="16.375" style="62" bestFit="1" customWidth="1"/>
    <col min="9307" max="9309" width="11.875" style="62" bestFit="1" customWidth="1"/>
    <col min="9310" max="9310" width="14.125" style="62" bestFit="1" customWidth="1"/>
    <col min="9311" max="9311" width="11.875" style="62" bestFit="1" customWidth="1"/>
    <col min="9312" max="9312" width="16.375" style="62" bestFit="1" customWidth="1"/>
    <col min="9313" max="9313" width="18.625" style="62" bestFit="1" customWidth="1"/>
    <col min="9314" max="9314" width="10.5" style="62" bestFit="1" customWidth="1"/>
    <col min="9315" max="9315" width="14.25" style="62" bestFit="1" customWidth="1"/>
    <col min="9316" max="9317" width="13.375" style="62" bestFit="1" customWidth="1"/>
    <col min="9318" max="9318" width="16.375" style="62" bestFit="1" customWidth="1"/>
    <col min="9319" max="9319" width="16.5" style="62" bestFit="1" customWidth="1"/>
    <col min="9320" max="9321" width="20.125" style="62" bestFit="1" customWidth="1"/>
    <col min="9322" max="9323" width="23" style="62" bestFit="1" customWidth="1"/>
    <col min="9324" max="9324" width="18.625" style="62" bestFit="1" customWidth="1"/>
    <col min="9325" max="9325" width="9.25" style="62" bestFit="1" customWidth="1"/>
    <col min="9326" max="9326" width="7.25" style="62" bestFit="1" customWidth="1"/>
    <col min="9327" max="9327" width="10.375" style="62" bestFit="1" customWidth="1"/>
    <col min="9328" max="9329" width="11.875" style="62" bestFit="1" customWidth="1"/>
    <col min="9330" max="9330" width="14.375" style="62" bestFit="1" customWidth="1"/>
    <col min="9331" max="9331" width="11.875" style="62" bestFit="1" customWidth="1"/>
    <col min="9332" max="9333" width="16.375" style="62" bestFit="1" customWidth="1"/>
    <col min="9334" max="9334" width="11.875" style="62" bestFit="1" customWidth="1"/>
    <col min="9335" max="9336" width="16.375" style="62" bestFit="1" customWidth="1"/>
    <col min="9337" max="9337" width="17.875" style="62" bestFit="1" customWidth="1"/>
    <col min="9338" max="9338" width="16.375" style="62" bestFit="1" customWidth="1"/>
    <col min="9339" max="9339" width="17.875" style="62" bestFit="1" customWidth="1"/>
    <col min="9340" max="9340" width="5.75" style="62" bestFit="1" customWidth="1"/>
    <col min="9341" max="9342" width="9.75" style="62" bestFit="1" customWidth="1"/>
    <col min="9343" max="9343" width="7.75" style="62" bestFit="1" customWidth="1"/>
    <col min="9344" max="9344" width="9.75" style="62" bestFit="1" customWidth="1"/>
    <col min="9345" max="9345" width="59.375" style="62" bestFit="1" customWidth="1"/>
    <col min="9346" max="9346" width="45.5" style="62" bestFit="1" customWidth="1"/>
    <col min="9347" max="9347" width="27.625" style="62" bestFit="1" customWidth="1"/>
    <col min="9348" max="9348" width="11.875" style="62" bestFit="1" customWidth="1"/>
    <col min="9349" max="9352" width="14.125" style="62" bestFit="1" customWidth="1"/>
    <col min="9353" max="9353" width="15.625" style="62" bestFit="1" customWidth="1"/>
    <col min="9354" max="9354" width="14.125" style="62" bestFit="1" customWidth="1"/>
    <col min="9355" max="9356" width="19.625" style="62" bestFit="1" customWidth="1"/>
    <col min="9357" max="9357" width="21.875" style="62" bestFit="1" customWidth="1"/>
    <col min="9358" max="9358" width="19.375" style="62" bestFit="1" customWidth="1"/>
    <col min="9359" max="9359" width="16.375" style="62" bestFit="1" customWidth="1"/>
    <col min="9360" max="9360" width="23" style="62" bestFit="1" customWidth="1"/>
    <col min="9361" max="9362" width="14.125" style="62" bestFit="1" customWidth="1"/>
    <col min="9363" max="9363" width="23.25" style="62" bestFit="1" customWidth="1"/>
    <col min="9364" max="9365" width="14.375" style="62" bestFit="1" customWidth="1"/>
    <col min="9366" max="9366" width="23.125" style="62" bestFit="1" customWidth="1"/>
    <col min="9367" max="9367" width="18.875" style="62" bestFit="1" customWidth="1"/>
    <col min="9368" max="9368" width="14.375" style="62" bestFit="1" customWidth="1"/>
    <col min="9369" max="9369" width="16.5" style="62" bestFit="1" customWidth="1"/>
    <col min="9370" max="9370" width="25.25" style="62" bestFit="1" customWidth="1"/>
    <col min="9371" max="9372" width="18.625" style="62" bestFit="1" customWidth="1"/>
    <col min="9373" max="9373" width="23" style="62" bestFit="1" customWidth="1"/>
    <col min="9374" max="9375" width="26.75" style="62" bestFit="1" customWidth="1"/>
    <col min="9376" max="9376" width="25.25" style="62" bestFit="1" customWidth="1"/>
    <col min="9377" max="9377" width="29.625" style="62" bestFit="1" customWidth="1"/>
    <col min="9378" max="9378" width="25.25" style="62" bestFit="1" customWidth="1"/>
    <col min="9379" max="9379" width="29.625" style="62" bestFit="1" customWidth="1"/>
    <col min="9380" max="9383" width="20.875" style="62" bestFit="1" customWidth="1"/>
    <col min="9384" max="9384" width="13.875" style="62" bestFit="1" customWidth="1"/>
    <col min="9385" max="9385" width="16.5" style="62" bestFit="1" customWidth="1"/>
    <col min="9386" max="9386" width="7.75" style="62" bestFit="1" customWidth="1"/>
    <col min="9387" max="9387" width="20.75" style="62" bestFit="1" customWidth="1"/>
    <col min="9388" max="9390" width="16.375" style="62" bestFit="1" customWidth="1"/>
    <col min="9391" max="9394" width="31" style="62" bestFit="1" customWidth="1"/>
    <col min="9395" max="9396" width="18.625" style="62" bestFit="1" customWidth="1"/>
    <col min="9397" max="9397" width="16.375" style="62" bestFit="1" customWidth="1"/>
    <col min="9398" max="9399" width="18.625" style="62" bestFit="1" customWidth="1"/>
    <col min="9400" max="9400" width="16.375" style="62" bestFit="1" customWidth="1"/>
    <col min="9401" max="9402" width="18.625" style="62" bestFit="1" customWidth="1"/>
    <col min="9403" max="9403" width="20.75" style="62" bestFit="1" customWidth="1"/>
    <col min="9404" max="9405" width="23" style="62" bestFit="1" customWidth="1"/>
    <col min="9406" max="9406" width="25.25" style="62" bestFit="1" customWidth="1"/>
    <col min="9407" max="9407" width="23" style="62" bestFit="1" customWidth="1"/>
    <col min="9408" max="9408" width="20.75" style="62" bestFit="1" customWidth="1"/>
    <col min="9409" max="9410" width="23" style="62" bestFit="1" customWidth="1"/>
    <col min="9411" max="9411" width="25.25" style="62" bestFit="1" customWidth="1"/>
    <col min="9412" max="9412" width="23" style="62" bestFit="1" customWidth="1"/>
    <col min="9413" max="9413" width="18.625" style="62" bestFit="1" customWidth="1"/>
    <col min="9414" max="9416" width="20.75" style="62" bestFit="1" customWidth="1"/>
    <col min="9417" max="9417" width="19.75" style="62" bestFit="1" customWidth="1"/>
    <col min="9418" max="9419" width="22" style="62" bestFit="1" customWidth="1"/>
    <col min="9420" max="9420" width="14.125" style="62" bestFit="1" customWidth="1"/>
    <col min="9421" max="9422" width="20.75" style="62" bestFit="1" customWidth="1"/>
    <col min="9423" max="9424" width="18.625" style="62" bestFit="1" customWidth="1"/>
    <col min="9425" max="9427" width="20.75" style="62" bestFit="1" customWidth="1"/>
    <col min="9428" max="9429" width="23" style="62" bestFit="1" customWidth="1"/>
    <col min="9430" max="9430" width="20.75" style="62" bestFit="1" customWidth="1"/>
    <col min="9431" max="9432" width="23" style="62" bestFit="1" customWidth="1"/>
    <col min="9433" max="9433" width="25.25" style="62" bestFit="1" customWidth="1"/>
    <col min="9434" max="9435" width="23" style="62" bestFit="1" customWidth="1"/>
    <col min="9436" max="9438" width="25.25" style="62" bestFit="1" customWidth="1"/>
    <col min="9439" max="9440" width="27.5" style="62" bestFit="1" customWidth="1"/>
    <col min="9441" max="9441" width="25.25" style="62" bestFit="1" customWidth="1"/>
    <col min="9442" max="9443" width="27.5" style="62" bestFit="1" customWidth="1"/>
    <col min="9444" max="9444" width="29.625" style="62" bestFit="1" customWidth="1"/>
    <col min="9445" max="9445" width="27.5" style="62" bestFit="1" customWidth="1"/>
    <col min="9446" max="9446" width="24.5" style="62" bestFit="1" customWidth="1"/>
    <col min="9447" max="9447" width="29" style="62" bestFit="1" customWidth="1"/>
    <col min="9448" max="9449" width="20.75" style="62" bestFit="1" customWidth="1"/>
    <col min="9450" max="9450" width="27.5" style="62" bestFit="1" customWidth="1"/>
    <col min="9451" max="9452" width="23" style="62" bestFit="1" customWidth="1"/>
    <col min="9453" max="9453" width="29.625" style="62" bestFit="1" customWidth="1"/>
    <col min="9454" max="9454" width="9.125" style="62" bestFit="1" customWidth="1"/>
    <col min="9455" max="9457" width="18.125" style="62" bestFit="1" customWidth="1"/>
    <col min="9458" max="9458" width="20.375" style="62" bestFit="1" customWidth="1"/>
    <col min="9459" max="9459" width="25.25" style="62" bestFit="1" customWidth="1"/>
    <col min="9460" max="9460" width="27.5" style="62" bestFit="1" customWidth="1"/>
    <col min="9461" max="9462" width="9.125" style="62" bestFit="1" customWidth="1"/>
    <col min="9463" max="9463" width="11.25" style="62" bestFit="1" customWidth="1"/>
    <col min="9464" max="9464" width="15" style="62" bestFit="1" customWidth="1"/>
    <col min="9465" max="9465" width="16.375" style="62" bestFit="1" customWidth="1"/>
    <col min="9466" max="9468" width="23.25" style="62" bestFit="1" customWidth="1"/>
    <col min="9469" max="9470" width="20.75" style="62" bestFit="1" customWidth="1"/>
    <col min="9471" max="9471" width="6.625" style="62" bestFit="1" customWidth="1"/>
    <col min="9472" max="9472" width="9" style="62"/>
    <col min="9473" max="9473" width="16.375" style="62" bestFit="1" customWidth="1"/>
    <col min="9474" max="9474" width="14.125" style="62" bestFit="1" customWidth="1"/>
    <col min="9475" max="9477" width="9.75" style="62" bestFit="1" customWidth="1"/>
    <col min="9478" max="9478" width="14.125" style="62" bestFit="1" customWidth="1"/>
    <col min="9479" max="9479" width="15.25" style="62" customWidth="1"/>
    <col min="9480" max="9480" width="14.125" style="62" bestFit="1" customWidth="1"/>
    <col min="9481" max="9481" width="15.25" style="62" bestFit="1" customWidth="1"/>
    <col min="9482" max="9484" width="13.625" style="62" bestFit="1" customWidth="1"/>
    <col min="9485" max="9485" width="12" style="62" bestFit="1" customWidth="1"/>
    <col min="9486" max="9486" width="22.125" style="62" bestFit="1" customWidth="1"/>
    <col min="9487" max="9488" width="30.125" style="62" bestFit="1" customWidth="1"/>
    <col min="9489" max="9490" width="21" style="62" bestFit="1" customWidth="1"/>
    <col min="9491" max="9491" width="18.75" style="62" bestFit="1" customWidth="1"/>
    <col min="9492" max="9492" width="21" style="62" bestFit="1" customWidth="1"/>
    <col min="9493" max="9494" width="9.75" style="62" bestFit="1" customWidth="1"/>
    <col min="9495" max="9495" width="18.875" style="62" bestFit="1" customWidth="1"/>
    <col min="9496" max="9496" width="9.75" style="62" bestFit="1" customWidth="1"/>
    <col min="9497" max="9497" width="18.875" style="62" bestFit="1" customWidth="1"/>
    <col min="9498" max="9499" width="9.75" style="62" bestFit="1" customWidth="1"/>
    <col min="9500" max="9501" width="12.125" style="62" bestFit="1" customWidth="1"/>
    <col min="9502" max="9502" width="7.125" style="62" bestFit="1" customWidth="1"/>
    <col min="9503" max="9503" width="9.75" style="62" bestFit="1" customWidth="1"/>
    <col min="9504" max="9504" width="15.5" style="62" bestFit="1" customWidth="1"/>
    <col min="9505" max="9505" width="19.375" style="62" bestFit="1" customWidth="1"/>
    <col min="9506" max="9506" width="5.75" style="62" bestFit="1" customWidth="1"/>
    <col min="9507" max="9507" width="9.75" style="62" bestFit="1" customWidth="1"/>
    <col min="9508" max="9508" width="11.875" style="62" bestFit="1" customWidth="1"/>
    <col min="9509" max="9509" width="9.125" style="62" bestFit="1" customWidth="1"/>
    <col min="9510" max="9510" width="10.5" style="62" bestFit="1" customWidth="1"/>
    <col min="9511" max="9511" width="16.375" style="62" bestFit="1" customWidth="1"/>
    <col min="9512" max="9512" width="12.125" style="62" bestFit="1" customWidth="1"/>
    <col min="9513" max="9513" width="10.375" style="62" bestFit="1" customWidth="1"/>
    <col min="9514" max="9514" width="11.875" style="62" bestFit="1" customWidth="1"/>
    <col min="9515" max="9523" width="16.375" style="62" bestFit="1" customWidth="1"/>
    <col min="9524" max="9524" width="10.625" style="62" bestFit="1" customWidth="1"/>
    <col min="9525" max="9525" width="11.875" style="62" bestFit="1" customWidth="1"/>
    <col min="9526" max="9526" width="16.375" style="62" bestFit="1" customWidth="1"/>
    <col min="9527" max="9527" width="20.75" style="62" bestFit="1" customWidth="1"/>
    <col min="9528" max="9528" width="16.375" style="62" bestFit="1" customWidth="1"/>
    <col min="9529" max="9529" width="20.75" style="62" bestFit="1" customWidth="1"/>
    <col min="9530" max="9530" width="16.375" style="62" bestFit="1" customWidth="1"/>
    <col min="9531" max="9531" width="20.75" style="62" bestFit="1" customWidth="1"/>
    <col min="9532" max="9532" width="16.375" style="62" bestFit="1" customWidth="1"/>
    <col min="9533" max="9533" width="20.75" style="62" bestFit="1" customWidth="1"/>
    <col min="9534" max="9534" width="16.375" style="62" bestFit="1" customWidth="1"/>
    <col min="9535" max="9535" width="20.75" style="62" bestFit="1" customWidth="1"/>
    <col min="9536" max="9536" width="14.125" style="62" bestFit="1" customWidth="1"/>
    <col min="9537" max="9537" width="18.625" style="62" bestFit="1" customWidth="1"/>
    <col min="9538" max="9538" width="16.375" style="62" bestFit="1" customWidth="1"/>
    <col min="9539" max="9539" width="20.75" style="62" bestFit="1" customWidth="1"/>
    <col min="9540" max="9540" width="16.375" style="62" bestFit="1" customWidth="1"/>
    <col min="9541" max="9541" width="20.75" style="62" bestFit="1" customWidth="1"/>
    <col min="9542" max="9547" width="23" style="62" bestFit="1" customWidth="1"/>
    <col min="9548" max="9549" width="18.625" style="62" bestFit="1" customWidth="1"/>
    <col min="9550" max="9550" width="10.5" style="62" bestFit="1" customWidth="1"/>
    <col min="9551" max="9551" width="11.875" style="62" bestFit="1" customWidth="1"/>
    <col min="9552" max="9552" width="10.5" style="62" bestFit="1" customWidth="1"/>
    <col min="9553" max="9554" width="11.875" style="62" bestFit="1" customWidth="1"/>
    <col min="9555" max="9555" width="16.375" style="62" bestFit="1" customWidth="1"/>
    <col min="9556" max="9556" width="17.875" style="62" bestFit="1" customWidth="1"/>
    <col min="9557" max="9557" width="22.25" style="62" bestFit="1" customWidth="1"/>
    <col min="9558" max="9558" width="7.75" style="62" bestFit="1" customWidth="1"/>
    <col min="9559" max="9561" width="11.875" style="62" bestFit="1" customWidth="1"/>
    <col min="9562" max="9562" width="16.375" style="62" bestFit="1" customWidth="1"/>
    <col min="9563" max="9565" width="11.875" style="62" bestFit="1" customWidth="1"/>
    <col min="9566" max="9566" width="14.125" style="62" bestFit="1" customWidth="1"/>
    <col min="9567" max="9567" width="11.875" style="62" bestFit="1" customWidth="1"/>
    <col min="9568" max="9568" width="16.375" style="62" bestFit="1" customWidth="1"/>
    <col min="9569" max="9569" width="18.625" style="62" bestFit="1" customWidth="1"/>
    <col min="9570" max="9570" width="10.5" style="62" bestFit="1" customWidth="1"/>
    <col min="9571" max="9571" width="14.25" style="62" bestFit="1" customWidth="1"/>
    <col min="9572" max="9573" width="13.375" style="62" bestFit="1" customWidth="1"/>
    <col min="9574" max="9574" width="16.375" style="62" bestFit="1" customWidth="1"/>
    <col min="9575" max="9575" width="16.5" style="62" bestFit="1" customWidth="1"/>
    <col min="9576" max="9577" width="20.125" style="62" bestFit="1" customWidth="1"/>
    <col min="9578" max="9579" width="23" style="62" bestFit="1" customWidth="1"/>
    <col min="9580" max="9580" width="18.625" style="62" bestFit="1" customWidth="1"/>
    <col min="9581" max="9581" width="9.25" style="62" bestFit="1" customWidth="1"/>
    <col min="9582" max="9582" width="7.25" style="62" bestFit="1" customWidth="1"/>
    <col min="9583" max="9583" width="10.375" style="62" bestFit="1" customWidth="1"/>
    <col min="9584" max="9585" width="11.875" style="62" bestFit="1" customWidth="1"/>
    <col min="9586" max="9586" width="14.375" style="62" bestFit="1" customWidth="1"/>
    <col min="9587" max="9587" width="11.875" style="62" bestFit="1" customWidth="1"/>
    <col min="9588" max="9589" width="16.375" style="62" bestFit="1" customWidth="1"/>
    <col min="9590" max="9590" width="11.875" style="62" bestFit="1" customWidth="1"/>
    <col min="9591" max="9592" width="16.375" style="62" bestFit="1" customWidth="1"/>
    <col min="9593" max="9593" width="17.875" style="62" bestFit="1" customWidth="1"/>
    <col min="9594" max="9594" width="16.375" style="62" bestFit="1" customWidth="1"/>
    <col min="9595" max="9595" width="17.875" style="62" bestFit="1" customWidth="1"/>
    <col min="9596" max="9596" width="5.75" style="62" bestFit="1" customWidth="1"/>
    <col min="9597" max="9598" width="9.75" style="62" bestFit="1" customWidth="1"/>
    <col min="9599" max="9599" width="7.75" style="62" bestFit="1" customWidth="1"/>
    <col min="9600" max="9600" width="9.75" style="62" bestFit="1" customWidth="1"/>
    <col min="9601" max="9601" width="59.375" style="62" bestFit="1" customWidth="1"/>
    <col min="9602" max="9602" width="45.5" style="62" bestFit="1" customWidth="1"/>
    <col min="9603" max="9603" width="27.625" style="62" bestFit="1" customWidth="1"/>
    <col min="9604" max="9604" width="11.875" style="62" bestFit="1" customWidth="1"/>
    <col min="9605" max="9608" width="14.125" style="62" bestFit="1" customWidth="1"/>
    <col min="9609" max="9609" width="15.625" style="62" bestFit="1" customWidth="1"/>
    <col min="9610" max="9610" width="14.125" style="62" bestFit="1" customWidth="1"/>
    <col min="9611" max="9612" width="19.625" style="62" bestFit="1" customWidth="1"/>
    <col min="9613" max="9613" width="21.875" style="62" bestFit="1" customWidth="1"/>
    <col min="9614" max="9614" width="19.375" style="62" bestFit="1" customWidth="1"/>
    <col min="9615" max="9615" width="16.375" style="62" bestFit="1" customWidth="1"/>
    <col min="9616" max="9616" width="23" style="62" bestFit="1" customWidth="1"/>
    <col min="9617" max="9618" width="14.125" style="62" bestFit="1" customWidth="1"/>
    <col min="9619" max="9619" width="23.25" style="62" bestFit="1" customWidth="1"/>
    <col min="9620" max="9621" width="14.375" style="62" bestFit="1" customWidth="1"/>
    <col min="9622" max="9622" width="23.125" style="62" bestFit="1" customWidth="1"/>
    <col min="9623" max="9623" width="18.875" style="62" bestFit="1" customWidth="1"/>
    <col min="9624" max="9624" width="14.375" style="62" bestFit="1" customWidth="1"/>
    <col min="9625" max="9625" width="16.5" style="62" bestFit="1" customWidth="1"/>
    <col min="9626" max="9626" width="25.25" style="62" bestFit="1" customWidth="1"/>
    <col min="9627" max="9628" width="18.625" style="62" bestFit="1" customWidth="1"/>
    <col min="9629" max="9629" width="23" style="62" bestFit="1" customWidth="1"/>
    <col min="9630" max="9631" width="26.75" style="62" bestFit="1" customWidth="1"/>
    <col min="9632" max="9632" width="25.25" style="62" bestFit="1" customWidth="1"/>
    <col min="9633" max="9633" width="29.625" style="62" bestFit="1" customWidth="1"/>
    <col min="9634" max="9634" width="25.25" style="62" bestFit="1" customWidth="1"/>
    <col min="9635" max="9635" width="29.625" style="62" bestFit="1" customWidth="1"/>
    <col min="9636" max="9639" width="20.875" style="62" bestFit="1" customWidth="1"/>
    <col min="9640" max="9640" width="13.875" style="62" bestFit="1" customWidth="1"/>
    <col min="9641" max="9641" width="16.5" style="62" bestFit="1" customWidth="1"/>
    <col min="9642" max="9642" width="7.75" style="62" bestFit="1" customWidth="1"/>
    <col min="9643" max="9643" width="20.75" style="62" bestFit="1" customWidth="1"/>
    <col min="9644" max="9646" width="16.375" style="62" bestFit="1" customWidth="1"/>
    <col min="9647" max="9650" width="31" style="62" bestFit="1" customWidth="1"/>
    <col min="9651" max="9652" width="18.625" style="62" bestFit="1" customWidth="1"/>
    <col min="9653" max="9653" width="16.375" style="62" bestFit="1" customWidth="1"/>
    <col min="9654" max="9655" width="18.625" style="62" bestFit="1" customWidth="1"/>
    <col min="9656" max="9656" width="16.375" style="62" bestFit="1" customWidth="1"/>
    <col min="9657" max="9658" width="18.625" style="62" bestFit="1" customWidth="1"/>
    <col min="9659" max="9659" width="20.75" style="62" bestFit="1" customWidth="1"/>
    <col min="9660" max="9661" width="23" style="62" bestFit="1" customWidth="1"/>
    <col min="9662" max="9662" width="25.25" style="62" bestFit="1" customWidth="1"/>
    <col min="9663" max="9663" width="23" style="62" bestFit="1" customWidth="1"/>
    <col min="9664" max="9664" width="20.75" style="62" bestFit="1" customWidth="1"/>
    <col min="9665" max="9666" width="23" style="62" bestFit="1" customWidth="1"/>
    <col min="9667" max="9667" width="25.25" style="62" bestFit="1" customWidth="1"/>
    <col min="9668" max="9668" width="23" style="62" bestFit="1" customWidth="1"/>
    <col min="9669" max="9669" width="18.625" style="62" bestFit="1" customWidth="1"/>
    <col min="9670" max="9672" width="20.75" style="62" bestFit="1" customWidth="1"/>
    <col min="9673" max="9673" width="19.75" style="62" bestFit="1" customWidth="1"/>
    <col min="9674" max="9675" width="22" style="62" bestFit="1" customWidth="1"/>
    <col min="9676" max="9676" width="14.125" style="62" bestFit="1" customWidth="1"/>
    <col min="9677" max="9678" width="20.75" style="62" bestFit="1" customWidth="1"/>
    <col min="9679" max="9680" width="18.625" style="62" bestFit="1" customWidth="1"/>
    <col min="9681" max="9683" width="20.75" style="62" bestFit="1" customWidth="1"/>
    <col min="9684" max="9685" width="23" style="62" bestFit="1" customWidth="1"/>
    <col min="9686" max="9686" width="20.75" style="62" bestFit="1" customWidth="1"/>
    <col min="9687" max="9688" width="23" style="62" bestFit="1" customWidth="1"/>
    <col min="9689" max="9689" width="25.25" style="62" bestFit="1" customWidth="1"/>
    <col min="9690" max="9691" width="23" style="62" bestFit="1" customWidth="1"/>
    <col min="9692" max="9694" width="25.25" style="62" bestFit="1" customWidth="1"/>
    <col min="9695" max="9696" width="27.5" style="62" bestFit="1" customWidth="1"/>
    <col min="9697" max="9697" width="25.25" style="62" bestFit="1" customWidth="1"/>
    <col min="9698" max="9699" width="27.5" style="62" bestFit="1" customWidth="1"/>
    <col min="9700" max="9700" width="29.625" style="62" bestFit="1" customWidth="1"/>
    <col min="9701" max="9701" width="27.5" style="62" bestFit="1" customWidth="1"/>
    <col min="9702" max="9702" width="24.5" style="62" bestFit="1" customWidth="1"/>
    <col min="9703" max="9703" width="29" style="62" bestFit="1" customWidth="1"/>
    <col min="9704" max="9705" width="20.75" style="62" bestFit="1" customWidth="1"/>
    <col min="9706" max="9706" width="27.5" style="62" bestFit="1" customWidth="1"/>
    <col min="9707" max="9708" width="23" style="62" bestFit="1" customWidth="1"/>
    <col min="9709" max="9709" width="29.625" style="62" bestFit="1" customWidth="1"/>
    <col min="9710" max="9710" width="9.125" style="62" bestFit="1" customWidth="1"/>
    <col min="9711" max="9713" width="18.125" style="62" bestFit="1" customWidth="1"/>
    <col min="9714" max="9714" width="20.375" style="62" bestFit="1" customWidth="1"/>
    <col min="9715" max="9715" width="25.25" style="62" bestFit="1" customWidth="1"/>
    <col min="9716" max="9716" width="27.5" style="62" bestFit="1" customWidth="1"/>
    <col min="9717" max="9718" width="9.125" style="62" bestFit="1" customWidth="1"/>
    <col min="9719" max="9719" width="11.25" style="62" bestFit="1" customWidth="1"/>
    <col min="9720" max="9720" width="15" style="62" bestFit="1" customWidth="1"/>
    <col min="9721" max="9721" width="16.375" style="62" bestFit="1" customWidth="1"/>
    <col min="9722" max="9724" width="23.25" style="62" bestFit="1" customWidth="1"/>
    <col min="9725" max="9726" width="20.75" style="62" bestFit="1" customWidth="1"/>
    <col min="9727" max="9727" width="6.625" style="62" bestFit="1" customWidth="1"/>
    <col min="9728" max="9728" width="9" style="62"/>
    <col min="9729" max="9729" width="16.375" style="62" bestFit="1" customWidth="1"/>
    <col min="9730" max="9730" width="14.125" style="62" bestFit="1" customWidth="1"/>
    <col min="9731" max="9733" width="9.75" style="62" bestFit="1" customWidth="1"/>
    <col min="9734" max="9734" width="14.125" style="62" bestFit="1" customWidth="1"/>
    <col min="9735" max="9735" width="15.25" style="62" customWidth="1"/>
    <col min="9736" max="9736" width="14.125" style="62" bestFit="1" customWidth="1"/>
    <col min="9737" max="9737" width="15.25" style="62" bestFit="1" customWidth="1"/>
    <col min="9738" max="9740" width="13.625" style="62" bestFit="1" customWidth="1"/>
    <col min="9741" max="9741" width="12" style="62" bestFit="1" customWidth="1"/>
    <col min="9742" max="9742" width="22.125" style="62" bestFit="1" customWidth="1"/>
    <col min="9743" max="9744" width="30.125" style="62" bestFit="1" customWidth="1"/>
    <col min="9745" max="9746" width="21" style="62" bestFit="1" customWidth="1"/>
    <col min="9747" max="9747" width="18.75" style="62" bestFit="1" customWidth="1"/>
    <col min="9748" max="9748" width="21" style="62" bestFit="1" customWidth="1"/>
    <col min="9749" max="9750" width="9.75" style="62" bestFit="1" customWidth="1"/>
    <col min="9751" max="9751" width="18.875" style="62" bestFit="1" customWidth="1"/>
    <col min="9752" max="9752" width="9.75" style="62" bestFit="1" customWidth="1"/>
    <col min="9753" max="9753" width="18.875" style="62" bestFit="1" customWidth="1"/>
    <col min="9754" max="9755" width="9.75" style="62" bestFit="1" customWidth="1"/>
    <col min="9756" max="9757" width="12.125" style="62" bestFit="1" customWidth="1"/>
    <col min="9758" max="9758" width="7.125" style="62" bestFit="1" customWidth="1"/>
    <col min="9759" max="9759" width="9.75" style="62" bestFit="1" customWidth="1"/>
    <col min="9760" max="9760" width="15.5" style="62" bestFit="1" customWidth="1"/>
    <col min="9761" max="9761" width="19.375" style="62" bestFit="1" customWidth="1"/>
    <col min="9762" max="9762" width="5.75" style="62" bestFit="1" customWidth="1"/>
    <col min="9763" max="9763" width="9.75" style="62" bestFit="1" customWidth="1"/>
    <col min="9764" max="9764" width="11.875" style="62" bestFit="1" customWidth="1"/>
    <col min="9765" max="9765" width="9.125" style="62" bestFit="1" customWidth="1"/>
    <col min="9766" max="9766" width="10.5" style="62" bestFit="1" customWidth="1"/>
    <col min="9767" max="9767" width="16.375" style="62" bestFit="1" customWidth="1"/>
    <col min="9768" max="9768" width="12.125" style="62" bestFit="1" customWidth="1"/>
    <col min="9769" max="9769" width="10.375" style="62" bestFit="1" customWidth="1"/>
    <col min="9770" max="9770" width="11.875" style="62" bestFit="1" customWidth="1"/>
    <col min="9771" max="9779" width="16.375" style="62" bestFit="1" customWidth="1"/>
    <col min="9780" max="9780" width="10.625" style="62" bestFit="1" customWidth="1"/>
    <col min="9781" max="9781" width="11.875" style="62" bestFit="1" customWidth="1"/>
    <col min="9782" max="9782" width="16.375" style="62" bestFit="1" customWidth="1"/>
    <col min="9783" max="9783" width="20.75" style="62" bestFit="1" customWidth="1"/>
    <col min="9784" max="9784" width="16.375" style="62" bestFit="1" customWidth="1"/>
    <col min="9785" max="9785" width="20.75" style="62" bestFit="1" customWidth="1"/>
    <col min="9786" max="9786" width="16.375" style="62" bestFit="1" customWidth="1"/>
    <col min="9787" max="9787" width="20.75" style="62" bestFit="1" customWidth="1"/>
    <col min="9788" max="9788" width="16.375" style="62" bestFit="1" customWidth="1"/>
    <col min="9789" max="9789" width="20.75" style="62" bestFit="1" customWidth="1"/>
    <col min="9790" max="9790" width="16.375" style="62" bestFit="1" customWidth="1"/>
    <col min="9791" max="9791" width="20.75" style="62" bestFit="1" customWidth="1"/>
    <col min="9792" max="9792" width="14.125" style="62" bestFit="1" customWidth="1"/>
    <col min="9793" max="9793" width="18.625" style="62" bestFit="1" customWidth="1"/>
    <col min="9794" max="9794" width="16.375" style="62" bestFit="1" customWidth="1"/>
    <col min="9795" max="9795" width="20.75" style="62" bestFit="1" customWidth="1"/>
    <col min="9796" max="9796" width="16.375" style="62" bestFit="1" customWidth="1"/>
    <col min="9797" max="9797" width="20.75" style="62" bestFit="1" customWidth="1"/>
    <col min="9798" max="9803" width="23" style="62" bestFit="1" customWidth="1"/>
    <col min="9804" max="9805" width="18.625" style="62" bestFit="1" customWidth="1"/>
    <col min="9806" max="9806" width="10.5" style="62" bestFit="1" customWidth="1"/>
    <col min="9807" max="9807" width="11.875" style="62" bestFit="1" customWidth="1"/>
    <col min="9808" max="9808" width="10.5" style="62" bestFit="1" customWidth="1"/>
    <col min="9809" max="9810" width="11.875" style="62" bestFit="1" customWidth="1"/>
    <col min="9811" max="9811" width="16.375" style="62" bestFit="1" customWidth="1"/>
    <col min="9812" max="9812" width="17.875" style="62" bestFit="1" customWidth="1"/>
    <col min="9813" max="9813" width="22.25" style="62" bestFit="1" customWidth="1"/>
    <col min="9814" max="9814" width="7.75" style="62" bestFit="1" customWidth="1"/>
    <col min="9815" max="9817" width="11.875" style="62" bestFit="1" customWidth="1"/>
    <col min="9818" max="9818" width="16.375" style="62" bestFit="1" customWidth="1"/>
    <col min="9819" max="9821" width="11.875" style="62" bestFit="1" customWidth="1"/>
    <col min="9822" max="9822" width="14.125" style="62" bestFit="1" customWidth="1"/>
    <col min="9823" max="9823" width="11.875" style="62" bestFit="1" customWidth="1"/>
    <col min="9824" max="9824" width="16.375" style="62" bestFit="1" customWidth="1"/>
    <col min="9825" max="9825" width="18.625" style="62" bestFit="1" customWidth="1"/>
    <col min="9826" max="9826" width="10.5" style="62" bestFit="1" customWidth="1"/>
    <col min="9827" max="9827" width="14.25" style="62" bestFit="1" customWidth="1"/>
    <col min="9828" max="9829" width="13.375" style="62" bestFit="1" customWidth="1"/>
    <col min="9830" max="9830" width="16.375" style="62" bestFit="1" customWidth="1"/>
    <col min="9831" max="9831" width="16.5" style="62" bestFit="1" customWidth="1"/>
    <col min="9832" max="9833" width="20.125" style="62" bestFit="1" customWidth="1"/>
    <col min="9834" max="9835" width="23" style="62" bestFit="1" customWidth="1"/>
    <col min="9836" max="9836" width="18.625" style="62" bestFit="1" customWidth="1"/>
    <col min="9837" max="9837" width="9.25" style="62" bestFit="1" customWidth="1"/>
    <col min="9838" max="9838" width="7.25" style="62" bestFit="1" customWidth="1"/>
    <col min="9839" max="9839" width="10.375" style="62" bestFit="1" customWidth="1"/>
    <col min="9840" max="9841" width="11.875" style="62" bestFit="1" customWidth="1"/>
    <col min="9842" max="9842" width="14.375" style="62" bestFit="1" customWidth="1"/>
    <col min="9843" max="9843" width="11.875" style="62" bestFit="1" customWidth="1"/>
    <col min="9844" max="9845" width="16.375" style="62" bestFit="1" customWidth="1"/>
    <col min="9846" max="9846" width="11.875" style="62" bestFit="1" customWidth="1"/>
    <col min="9847" max="9848" width="16.375" style="62" bestFit="1" customWidth="1"/>
    <col min="9849" max="9849" width="17.875" style="62" bestFit="1" customWidth="1"/>
    <col min="9850" max="9850" width="16.375" style="62" bestFit="1" customWidth="1"/>
    <col min="9851" max="9851" width="17.875" style="62" bestFit="1" customWidth="1"/>
    <col min="9852" max="9852" width="5.75" style="62" bestFit="1" customWidth="1"/>
    <col min="9853" max="9854" width="9.75" style="62" bestFit="1" customWidth="1"/>
    <col min="9855" max="9855" width="7.75" style="62" bestFit="1" customWidth="1"/>
    <col min="9856" max="9856" width="9.75" style="62" bestFit="1" customWidth="1"/>
    <col min="9857" max="9857" width="59.375" style="62" bestFit="1" customWidth="1"/>
    <col min="9858" max="9858" width="45.5" style="62" bestFit="1" customWidth="1"/>
    <col min="9859" max="9859" width="27.625" style="62" bestFit="1" customWidth="1"/>
    <col min="9860" max="9860" width="11.875" style="62" bestFit="1" customWidth="1"/>
    <col min="9861" max="9864" width="14.125" style="62" bestFit="1" customWidth="1"/>
    <col min="9865" max="9865" width="15.625" style="62" bestFit="1" customWidth="1"/>
    <col min="9866" max="9866" width="14.125" style="62" bestFit="1" customWidth="1"/>
    <col min="9867" max="9868" width="19.625" style="62" bestFit="1" customWidth="1"/>
    <col min="9869" max="9869" width="21.875" style="62" bestFit="1" customWidth="1"/>
    <col min="9870" max="9870" width="19.375" style="62" bestFit="1" customWidth="1"/>
    <col min="9871" max="9871" width="16.375" style="62" bestFit="1" customWidth="1"/>
    <col min="9872" max="9872" width="23" style="62" bestFit="1" customWidth="1"/>
    <col min="9873" max="9874" width="14.125" style="62" bestFit="1" customWidth="1"/>
    <col min="9875" max="9875" width="23.25" style="62" bestFit="1" customWidth="1"/>
    <col min="9876" max="9877" width="14.375" style="62" bestFit="1" customWidth="1"/>
    <col min="9878" max="9878" width="23.125" style="62" bestFit="1" customWidth="1"/>
    <col min="9879" max="9879" width="18.875" style="62" bestFit="1" customWidth="1"/>
    <col min="9880" max="9880" width="14.375" style="62" bestFit="1" customWidth="1"/>
    <col min="9881" max="9881" width="16.5" style="62" bestFit="1" customWidth="1"/>
    <col min="9882" max="9882" width="25.25" style="62" bestFit="1" customWidth="1"/>
    <col min="9883" max="9884" width="18.625" style="62" bestFit="1" customWidth="1"/>
    <col min="9885" max="9885" width="23" style="62" bestFit="1" customWidth="1"/>
    <col min="9886" max="9887" width="26.75" style="62" bestFit="1" customWidth="1"/>
    <col min="9888" max="9888" width="25.25" style="62" bestFit="1" customWidth="1"/>
    <col min="9889" max="9889" width="29.625" style="62" bestFit="1" customWidth="1"/>
    <col min="9890" max="9890" width="25.25" style="62" bestFit="1" customWidth="1"/>
    <col min="9891" max="9891" width="29.625" style="62" bestFit="1" customWidth="1"/>
    <col min="9892" max="9895" width="20.875" style="62" bestFit="1" customWidth="1"/>
    <col min="9896" max="9896" width="13.875" style="62" bestFit="1" customWidth="1"/>
    <col min="9897" max="9897" width="16.5" style="62" bestFit="1" customWidth="1"/>
    <col min="9898" max="9898" width="7.75" style="62" bestFit="1" customWidth="1"/>
    <col min="9899" max="9899" width="20.75" style="62" bestFit="1" customWidth="1"/>
    <col min="9900" max="9902" width="16.375" style="62" bestFit="1" customWidth="1"/>
    <col min="9903" max="9906" width="31" style="62" bestFit="1" customWidth="1"/>
    <col min="9907" max="9908" width="18.625" style="62" bestFit="1" customWidth="1"/>
    <col min="9909" max="9909" width="16.375" style="62" bestFit="1" customWidth="1"/>
    <col min="9910" max="9911" width="18.625" style="62" bestFit="1" customWidth="1"/>
    <col min="9912" max="9912" width="16.375" style="62" bestFit="1" customWidth="1"/>
    <col min="9913" max="9914" width="18.625" style="62" bestFit="1" customWidth="1"/>
    <col min="9915" max="9915" width="20.75" style="62" bestFit="1" customWidth="1"/>
    <col min="9916" max="9917" width="23" style="62" bestFit="1" customWidth="1"/>
    <col min="9918" max="9918" width="25.25" style="62" bestFit="1" customWidth="1"/>
    <col min="9919" max="9919" width="23" style="62" bestFit="1" customWidth="1"/>
    <col min="9920" max="9920" width="20.75" style="62" bestFit="1" customWidth="1"/>
    <col min="9921" max="9922" width="23" style="62" bestFit="1" customWidth="1"/>
    <col min="9923" max="9923" width="25.25" style="62" bestFit="1" customWidth="1"/>
    <col min="9924" max="9924" width="23" style="62" bestFit="1" customWidth="1"/>
    <col min="9925" max="9925" width="18.625" style="62" bestFit="1" customWidth="1"/>
    <col min="9926" max="9928" width="20.75" style="62" bestFit="1" customWidth="1"/>
    <col min="9929" max="9929" width="19.75" style="62" bestFit="1" customWidth="1"/>
    <col min="9930" max="9931" width="22" style="62" bestFit="1" customWidth="1"/>
    <col min="9932" max="9932" width="14.125" style="62" bestFit="1" customWidth="1"/>
    <col min="9933" max="9934" width="20.75" style="62" bestFit="1" customWidth="1"/>
    <col min="9935" max="9936" width="18.625" style="62" bestFit="1" customWidth="1"/>
    <col min="9937" max="9939" width="20.75" style="62" bestFit="1" customWidth="1"/>
    <col min="9940" max="9941" width="23" style="62" bestFit="1" customWidth="1"/>
    <col min="9942" max="9942" width="20.75" style="62" bestFit="1" customWidth="1"/>
    <col min="9943" max="9944" width="23" style="62" bestFit="1" customWidth="1"/>
    <col min="9945" max="9945" width="25.25" style="62" bestFit="1" customWidth="1"/>
    <col min="9946" max="9947" width="23" style="62" bestFit="1" customWidth="1"/>
    <col min="9948" max="9950" width="25.25" style="62" bestFit="1" customWidth="1"/>
    <col min="9951" max="9952" width="27.5" style="62" bestFit="1" customWidth="1"/>
    <col min="9953" max="9953" width="25.25" style="62" bestFit="1" customWidth="1"/>
    <col min="9954" max="9955" width="27.5" style="62" bestFit="1" customWidth="1"/>
    <col min="9956" max="9956" width="29.625" style="62" bestFit="1" customWidth="1"/>
    <col min="9957" max="9957" width="27.5" style="62" bestFit="1" customWidth="1"/>
    <col min="9958" max="9958" width="24.5" style="62" bestFit="1" customWidth="1"/>
    <col min="9959" max="9959" width="29" style="62" bestFit="1" customWidth="1"/>
    <col min="9960" max="9961" width="20.75" style="62" bestFit="1" customWidth="1"/>
    <col min="9962" max="9962" width="27.5" style="62" bestFit="1" customWidth="1"/>
    <col min="9963" max="9964" width="23" style="62" bestFit="1" customWidth="1"/>
    <col min="9965" max="9965" width="29.625" style="62" bestFit="1" customWidth="1"/>
    <col min="9966" max="9966" width="9.125" style="62" bestFit="1" customWidth="1"/>
    <col min="9967" max="9969" width="18.125" style="62" bestFit="1" customWidth="1"/>
    <col min="9970" max="9970" width="20.375" style="62" bestFit="1" customWidth="1"/>
    <col min="9971" max="9971" width="25.25" style="62" bestFit="1" customWidth="1"/>
    <col min="9972" max="9972" width="27.5" style="62" bestFit="1" customWidth="1"/>
    <col min="9973" max="9974" width="9.125" style="62" bestFit="1" customWidth="1"/>
    <col min="9975" max="9975" width="11.25" style="62" bestFit="1" customWidth="1"/>
    <col min="9976" max="9976" width="15" style="62" bestFit="1" customWidth="1"/>
    <col min="9977" max="9977" width="16.375" style="62" bestFit="1" customWidth="1"/>
    <col min="9978" max="9980" width="23.25" style="62" bestFit="1" customWidth="1"/>
    <col min="9981" max="9982" width="20.75" style="62" bestFit="1" customWidth="1"/>
    <col min="9983" max="9983" width="6.625" style="62" bestFit="1" customWidth="1"/>
    <col min="9984" max="9984" width="9" style="62"/>
    <col min="9985" max="9985" width="16.375" style="62" bestFit="1" customWidth="1"/>
    <col min="9986" max="9986" width="14.125" style="62" bestFit="1" customWidth="1"/>
    <col min="9987" max="9989" width="9.75" style="62" bestFit="1" customWidth="1"/>
    <col min="9990" max="9990" width="14.125" style="62" bestFit="1" customWidth="1"/>
    <col min="9991" max="9991" width="15.25" style="62" customWidth="1"/>
    <col min="9992" max="9992" width="14.125" style="62" bestFit="1" customWidth="1"/>
    <col min="9993" max="9993" width="15.25" style="62" bestFit="1" customWidth="1"/>
    <col min="9994" max="9996" width="13.625" style="62" bestFit="1" customWidth="1"/>
    <col min="9997" max="9997" width="12" style="62" bestFit="1" customWidth="1"/>
    <col min="9998" max="9998" width="22.125" style="62" bestFit="1" customWidth="1"/>
    <col min="9999" max="10000" width="30.125" style="62" bestFit="1" customWidth="1"/>
    <col min="10001" max="10002" width="21" style="62" bestFit="1" customWidth="1"/>
    <col min="10003" max="10003" width="18.75" style="62" bestFit="1" customWidth="1"/>
    <col min="10004" max="10004" width="21" style="62" bestFit="1" customWidth="1"/>
    <col min="10005" max="10006" width="9.75" style="62" bestFit="1" customWidth="1"/>
    <col min="10007" max="10007" width="18.875" style="62" bestFit="1" customWidth="1"/>
    <col min="10008" max="10008" width="9.75" style="62" bestFit="1" customWidth="1"/>
    <col min="10009" max="10009" width="18.875" style="62" bestFit="1" customWidth="1"/>
    <col min="10010" max="10011" width="9.75" style="62" bestFit="1" customWidth="1"/>
    <col min="10012" max="10013" width="12.125" style="62" bestFit="1" customWidth="1"/>
    <col min="10014" max="10014" width="7.125" style="62" bestFit="1" customWidth="1"/>
    <col min="10015" max="10015" width="9.75" style="62" bestFit="1" customWidth="1"/>
    <col min="10016" max="10016" width="15.5" style="62" bestFit="1" customWidth="1"/>
    <col min="10017" max="10017" width="19.375" style="62" bestFit="1" customWidth="1"/>
    <col min="10018" max="10018" width="5.75" style="62" bestFit="1" customWidth="1"/>
    <col min="10019" max="10019" width="9.75" style="62" bestFit="1" customWidth="1"/>
    <col min="10020" max="10020" width="11.875" style="62" bestFit="1" customWidth="1"/>
    <col min="10021" max="10021" width="9.125" style="62" bestFit="1" customWidth="1"/>
    <col min="10022" max="10022" width="10.5" style="62" bestFit="1" customWidth="1"/>
    <col min="10023" max="10023" width="16.375" style="62" bestFit="1" customWidth="1"/>
    <col min="10024" max="10024" width="12.125" style="62" bestFit="1" customWidth="1"/>
    <col min="10025" max="10025" width="10.375" style="62" bestFit="1" customWidth="1"/>
    <col min="10026" max="10026" width="11.875" style="62" bestFit="1" customWidth="1"/>
    <col min="10027" max="10035" width="16.375" style="62" bestFit="1" customWidth="1"/>
    <col min="10036" max="10036" width="10.625" style="62" bestFit="1" customWidth="1"/>
    <col min="10037" max="10037" width="11.875" style="62" bestFit="1" customWidth="1"/>
    <col min="10038" max="10038" width="16.375" style="62" bestFit="1" customWidth="1"/>
    <col min="10039" max="10039" width="20.75" style="62" bestFit="1" customWidth="1"/>
    <col min="10040" max="10040" width="16.375" style="62" bestFit="1" customWidth="1"/>
    <col min="10041" max="10041" width="20.75" style="62" bestFit="1" customWidth="1"/>
    <col min="10042" max="10042" width="16.375" style="62" bestFit="1" customWidth="1"/>
    <col min="10043" max="10043" width="20.75" style="62" bestFit="1" customWidth="1"/>
    <col min="10044" max="10044" width="16.375" style="62" bestFit="1" customWidth="1"/>
    <col min="10045" max="10045" width="20.75" style="62" bestFit="1" customWidth="1"/>
    <col min="10046" max="10046" width="16.375" style="62" bestFit="1" customWidth="1"/>
    <col min="10047" max="10047" width="20.75" style="62" bestFit="1" customWidth="1"/>
    <col min="10048" max="10048" width="14.125" style="62" bestFit="1" customWidth="1"/>
    <col min="10049" max="10049" width="18.625" style="62" bestFit="1" customWidth="1"/>
    <col min="10050" max="10050" width="16.375" style="62" bestFit="1" customWidth="1"/>
    <col min="10051" max="10051" width="20.75" style="62" bestFit="1" customWidth="1"/>
    <col min="10052" max="10052" width="16.375" style="62" bestFit="1" customWidth="1"/>
    <col min="10053" max="10053" width="20.75" style="62" bestFit="1" customWidth="1"/>
    <col min="10054" max="10059" width="23" style="62" bestFit="1" customWidth="1"/>
    <col min="10060" max="10061" width="18.625" style="62" bestFit="1" customWidth="1"/>
    <col min="10062" max="10062" width="10.5" style="62" bestFit="1" customWidth="1"/>
    <col min="10063" max="10063" width="11.875" style="62" bestFit="1" customWidth="1"/>
    <col min="10064" max="10064" width="10.5" style="62" bestFit="1" customWidth="1"/>
    <col min="10065" max="10066" width="11.875" style="62" bestFit="1" customWidth="1"/>
    <col min="10067" max="10067" width="16.375" style="62" bestFit="1" customWidth="1"/>
    <col min="10068" max="10068" width="17.875" style="62" bestFit="1" customWidth="1"/>
    <col min="10069" max="10069" width="22.25" style="62" bestFit="1" customWidth="1"/>
    <col min="10070" max="10070" width="7.75" style="62" bestFit="1" customWidth="1"/>
    <col min="10071" max="10073" width="11.875" style="62" bestFit="1" customWidth="1"/>
    <col min="10074" max="10074" width="16.375" style="62" bestFit="1" customWidth="1"/>
    <col min="10075" max="10077" width="11.875" style="62" bestFit="1" customWidth="1"/>
    <col min="10078" max="10078" width="14.125" style="62" bestFit="1" customWidth="1"/>
    <col min="10079" max="10079" width="11.875" style="62" bestFit="1" customWidth="1"/>
    <col min="10080" max="10080" width="16.375" style="62" bestFit="1" customWidth="1"/>
    <col min="10081" max="10081" width="18.625" style="62" bestFit="1" customWidth="1"/>
    <col min="10082" max="10082" width="10.5" style="62" bestFit="1" customWidth="1"/>
    <col min="10083" max="10083" width="14.25" style="62" bestFit="1" customWidth="1"/>
    <col min="10084" max="10085" width="13.375" style="62" bestFit="1" customWidth="1"/>
    <col min="10086" max="10086" width="16.375" style="62" bestFit="1" customWidth="1"/>
    <col min="10087" max="10087" width="16.5" style="62" bestFit="1" customWidth="1"/>
    <col min="10088" max="10089" width="20.125" style="62" bestFit="1" customWidth="1"/>
    <col min="10090" max="10091" width="23" style="62" bestFit="1" customWidth="1"/>
    <col min="10092" max="10092" width="18.625" style="62" bestFit="1" customWidth="1"/>
    <col min="10093" max="10093" width="9.25" style="62" bestFit="1" customWidth="1"/>
    <col min="10094" max="10094" width="7.25" style="62" bestFit="1" customWidth="1"/>
    <col min="10095" max="10095" width="10.375" style="62" bestFit="1" customWidth="1"/>
    <col min="10096" max="10097" width="11.875" style="62" bestFit="1" customWidth="1"/>
    <col min="10098" max="10098" width="14.375" style="62" bestFit="1" customWidth="1"/>
    <col min="10099" max="10099" width="11.875" style="62" bestFit="1" customWidth="1"/>
    <col min="10100" max="10101" width="16.375" style="62" bestFit="1" customWidth="1"/>
    <col min="10102" max="10102" width="11.875" style="62" bestFit="1" customWidth="1"/>
    <col min="10103" max="10104" width="16.375" style="62" bestFit="1" customWidth="1"/>
    <col min="10105" max="10105" width="17.875" style="62" bestFit="1" customWidth="1"/>
    <col min="10106" max="10106" width="16.375" style="62" bestFit="1" customWidth="1"/>
    <col min="10107" max="10107" width="17.875" style="62" bestFit="1" customWidth="1"/>
    <col min="10108" max="10108" width="5.75" style="62" bestFit="1" customWidth="1"/>
    <col min="10109" max="10110" width="9.75" style="62" bestFit="1" customWidth="1"/>
    <col min="10111" max="10111" width="7.75" style="62" bestFit="1" customWidth="1"/>
    <col min="10112" max="10112" width="9.75" style="62" bestFit="1" customWidth="1"/>
    <col min="10113" max="10113" width="59.375" style="62" bestFit="1" customWidth="1"/>
    <col min="10114" max="10114" width="45.5" style="62" bestFit="1" customWidth="1"/>
    <col min="10115" max="10115" width="27.625" style="62" bestFit="1" customWidth="1"/>
    <col min="10116" max="10116" width="11.875" style="62" bestFit="1" customWidth="1"/>
    <col min="10117" max="10120" width="14.125" style="62" bestFit="1" customWidth="1"/>
    <col min="10121" max="10121" width="15.625" style="62" bestFit="1" customWidth="1"/>
    <col min="10122" max="10122" width="14.125" style="62" bestFit="1" customWidth="1"/>
    <col min="10123" max="10124" width="19.625" style="62" bestFit="1" customWidth="1"/>
    <col min="10125" max="10125" width="21.875" style="62" bestFit="1" customWidth="1"/>
    <col min="10126" max="10126" width="19.375" style="62" bestFit="1" customWidth="1"/>
    <col min="10127" max="10127" width="16.375" style="62" bestFit="1" customWidth="1"/>
    <col min="10128" max="10128" width="23" style="62" bestFit="1" customWidth="1"/>
    <col min="10129" max="10130" width="14.125" style="62" bestFit="1" customWidth="1"/>
    <col min="10131" max="10131" width="23.25" style="62" bestFit="1" customWidth="1"/>
    <col min="10132" max="10133" width="14.375" style="62" bestFit="1" customWidth="1"/>
    <col min="10134" max="10134" width="23.125" style="62" bestFit="1" customWidth="1"/>
    <col min="10135" max="10135" width="18.875" style="62" bestFit="1" customWidth="1"/>
    <col min="10136" max="10136" width="14.375" style="62" bestFit="1" customWidth="1"/>
    <col min="10137" max="10137" width="16.5" style="62" bestFit="1" customWidth="1"/>
    <col min="10138" max="10138" width="25.25" style="62" bestFit="1" customWidth="1"/>
    <col min="10139" max="10140" width="18.625" style="62" bestFit="1" customWidth="1"/>
    <col min="10141" max="10141" width="23" style="62" bestFit="1" customWidth="1"/>
    <col min="10142" max="10143" width="26.75" style="62" bestFit="1" customWidth="1"/>
    <col min="10144" max="10144" width="25.25" style="62" bestFit="1" customWidth="1"/>
    <col min="10145" max="10145" width="29.625" style="62" bestFit="1" customWidth="1"/>
    <col min="10146" max="10146" width="25.25" style="62" bestFit="1" customWidth="1"/>
    <col min="10147" max="10147" width="29.625" style="62" bestFit="1" customWidth="1"/>
    <col min="10148" max="10151" width="20.875" style="62" bestFit="1" customWidth="1"/>
    <col min="10152" max="10152" width="13.875" style="62" bestFit="1" customWidth="1"/>
    <col min="10153" max="10153" width="16.5" style="62" bestFit="1" customWidth="1"/>
    <col min="10154" max="10154" width="7.75" style="62" bestFit="1" customWidth="1"/>
    <col min="10155" max="10155" width="20.75" style="62" bestFit="1" customWidth="1"/>
    <col min="10156" max="10158" width="16.375" style="62" bestFit="1" customWidth="1"/>
    <col min="10159" max="10162" width="31" style="62" bestFit="1" customWidth="1"/>
    <col min="10163" max="10164" width="18.625" style="62" bestFit="1" customWidth="1"/>
    <col min="10165" max="10165" width="16.375" style="62" bestFit="1" customWidth="1"/>
    <col min="10166" max="10167" width="18.625" style="62" bestFit="1" customWidth="1"/>
    <col min="10168" max="10168" width="16.375" style="62" bestFit="1" customWidth="1"/>
    <col min="10169" max="10170" width="18.625" style="62" bestFit="1" customWidth="1"/>
    <col min="10171" max="10171" width="20.75" style="62" bestFit="1" customWidth="1"/>
    <col min="10172" max="10173" width="23" style="62" bestFit="1" customWidth="1"/>
    <col min="10174" max="10174" width="25.25" style="62" bestFit="1" customWidth="1"/>
    <col min="10175" max="10175" width="23" style="62" bestFit="1" customWidth="1"/>
    <col min="10176" max="10176" width="20.75" style="62" bestFit="1" customWidth="1"/>
    <col min="10177" max="10178" width="23" style="62" bestFit="1" customWidth="1"/>
    <col min="10179" max="10179" width="25.25" style="62" bestFit="1" customWidth="1"/>
    <col min="10180" max="10180" width="23" style="62" bestFit="1" customWidth="1"/>
    <col min="10181" max="10181" width="18.625" style="62" bestFit="1" customWidth="1"/>
    <col min="10182" max="10184" width="20.75" style="62" bestFit="1" customWidth="1"/>
    <col min="10185" max="10185" width="19.75" style="62" bestFit="1" customWidth="1"/>
    <col min="10186" max="10187" width="22" style="62" bestFit="1" customWidth="1"/>
    <col min="10188" max="10188" width="14.125" style="62" bestFit="1" customWidth="1"/>
    <col min="10189" max="10190" width="20.75" style="62" bestFit="1" customWidth="1"/>
    <col min="10191" max="10192" width="18.625" style="62" bestFit="1" customWidth="1"/>
    <col min="10193" max="10195" width="20.75" style="62" bestFit="1" customWidth="1"/>
    <col min="10196" max="10197" width="23" style="62" bestFit="1" customWidth="1"/>
    <col min="10198" max="10198" width="20.75" style="62" bestFit="1" customWidth="1"/>
    <col min="10199" max="10200" width="23" style="62" bestFit="1" customWidth="1"/>
    <col min="10201" max="10201" width="25.25" style="62" bestFit="1" customWidth="1"/>
    <col min="10202" max="10203" width="23" style="62" bestFit="1" customWidth="1"/>
    <col min="10204" max="10206" width="25.25" style="62" bestFit="1" customWidth="1"/>
    <col min="10207" max="10208" width="27.5" style="62" bestFit="1" customWidth="1"/>
    <col min="10209" max="10209" width="25.25" style="62" bestFit="1" customWidth="1"/>
    <col min="10210" max="10211" width="27.5" style="62" bestFit="1" customWidth="1"/>
    <col min="10212" max="10212" width="29.625" style="62" bestFit="1" customWidth="1"/>
    <col min="10213" max="10213" width="27.5" style="62" bestFit="1" customWidth="1"/>
    <col min="10214" max="10214" width="24.5" style="62" bestFit="1" customWidth="1"/>
    <col min="10215" max="10215" width="29" style="62" bestFit="1" customWidth="1"/>
    <col min="10216" max="10217" width="20.75" style="62" bestFit="1" customWidth="1"/>
    <col min="10218" max="10218" width="27.5" style="62" bestFit="1" customWidth="1"/>
    <col min="10219" max="10220" width="23" style="62" bestFit="1" customWidth="1"/>
    <col min="10221" max="10221" width="29.625" style="62" bestFit="1" customWidth="1"/>
    <col min="10222" max="10222" width="9.125" style="62" bestFit="1" customWidth="1"/>
    <col min="10223" max="10225" width="18.125" style="62" bestFit="1" customWidth="1"/>
    <col min="10226" max="10226" width="20.375" style="62" bestFit="1" customWidth="1"/>
    <col min="10227" max="10227" width="25.25" style="62" bestFit="1" customWidth="1"/>
    <col min="10228" max="10228" width="27.5" style="62" bestFit="1" customWidth="1"/>
    <col min="10229" max="10230" width="9.125" style="62" bestFit="1" customWidth="1"/>
    <col min="10231" max="10231" width="11.25" style="62" bestFit="1" customWidth="1"/>
    <col min="10232" max="10232" width="15" style="62" bestFit="1" customWidth="1"/>
    <col min="10233" max="10233" width="16.375" style="62" bestFit="1" customWidth="1"/>
    <col min="10234" max="10236" width="23.25" style="62" bestFit="1" customWidth="1"/>
    <col min="10237" max="10238" width="20.75" style="62" bestFit="1" customWidth="1"/>
    <col min="10239" max="10239" width="6.625" style="62" bestFit="1" customWidth="1"/>
    <col min="10240" max="10240" width="9" style="62"/>
    <col min="10241" max="10241" width="16.375" style="62" bestFit="1" customWidth="1"/>
    <col min="10242" max="10242" width="14.125" style="62" bestFit="1" customWidth="1"/>
    <col min="10243" max="10245" width="9.75" style="62" bestFit="1" customWidth="1"/>
    <col min="10246" max="10246" width="14.125" style="62" bestFit="1" customWidth="1"/>
    <col min="10247" max="10247" width="15.25" style="62" customWidth="1"/>
    <col min="10248" max="10248" width="14.125" style="62" bestFit="1" customWidth="1"/>
    <col min="10249" max="10249" width="15.25" style="62" bestFit="1" customWidth="1"/>
    <col min="10250" max="10252" width="13.625" style="62" bestFit="1" customWidth="1"/>
    <col min="10253" max="10253" width="12" style="62" bestFit="1" customWidth="1"/>
    <col min="10254" max="10254" width="22.125" style="62" bestFit="1" customWidth="1"/>
    <col min="10255" max="10256" width="30.125" style="62" bestFit="1" customWidth="1"/>
    <col min="10257" max="10258" width="21" style="62" bestFit="1" customWidth="1"/>
    <col min="10259" max="10259" width="18.75" style="62" bestFit="1" customWidth="1"/>
    <col min="10260" max="10260" width="21" style="62" bestFit="1" customWidth="1"/>
    <col min="10261" max="10262" width="9.75" style="62" bestFit="1" customWidth="1"/>
    <col min="10263" max="10263" width="18.875" style="62" bestFit="1" customWidth="1"/>
    <col min="10264" max="10264" width="9.75" style="62" bestFit="1" customWidth="1"/>
    <col min="10265" max="10265" width="18.875" style="62" bestFit="1" customWidth="1"/>
    <col min="10266" max="10267" width="9.75" style="62" bestFit="1" customWidth="1"/>
    <col min="10268" max="10269" width="12.125" style="62" bestFit="1" customWidth="1"/>
    <col min="10270" max="10270" width="7.125" style="62" bestFit="1" customWidth="1"/>
    <col min="10271" max="10271" width="9.75" style="62" bestFit="1" customWidth="1"/>
    <col min="10272" max="10272" width="15.5" style="62" bestFit="1" customWidth="1"/>
    <col min="10273" max="10273" width="19.375" style="62" bestFit="1" customWidth="1"/>
    <col min="10274" max="10274" width="5.75" style="62" bestFit="1" customWidth="1"/>
    <col min="10275" max="10275" width="9.75" style="62" bestFit="1" customWidth="1"/>
    <col min="10276" max="10276" width="11.875" style="62" bestFit="1" customWidth="1"/>
    <col min="10277" max="10277" width="9.125" style="62" bestFit="1" customWidth="1"/>
    <col min="10278" max="10278" width="10.5" style="62" bestFit="1" customWidth="1"/>
    <col min="10279" max="10279" width="16.375" style="62" bestFit="1" customWidth="1"/>
    <col min="10280" max="10280" width="12.125" style="62" bestFit="1" customWidth="1"/>
    <col min="10281" max="10281" width="10.375" style="62" bestFit="1" customWidth="1"/>
    <col min="10282" max="10282" width="11.875" style="62" bestFit="1" customWidth="1"/>
    <col min="10283" max="10291" width="16.375" style="62" bestFit="1" customWidth="1"/>
    <col min="10292" max="10292" width="10.625" style="62" bestFit="1" customWidth="1"/>
    <col min="10293" max="10293" width="11.875" style="62" bestFit="1" customWidth="1"/>
    <col min="10294" max="10294" width="16.375" style="62" bestFit="1" customWidth="1"/>
    <col min="10295" max="10295" width="20.75" style="62" bestFit="1" customWidth="1"/>
    <col min="10296" max="10296" width="16.375" style="62" bestFit="1" customWidth="1"/>
    <col min="10297" max="10297" width="20.75" style="62" bestFit="1" customWidth="1"/>
    <col min="10298" max="10298" width="16.375" style="62" bestFit="1" customWidth="1"/>
    <col min="10299" max="10299" width="20.75" style="62" bestFit="1" customWidth="1"/>
    <col min="10300" max="10300" width="16.375" style="62" bestFit="1" customWidth="1"/>
    <col min="10301" max="10301" width="20.75" style="62" bestFit="1" customWidth="1"/>
    <col min="10302" max="10302" width="16.375" style="62" bestFit="1" customWidth="1"/>
    <col min="10303" max="10303" width="20.75" style="62" bestFit="1" customWidth="1"/>
    <col min="10304" max="10304" width="14.125" style="62" bestFit="1" customWidth="1"/>
    <col min="10305" max="10305" width="18.625" style="62" bestFit="1" customWidth="1"/>
    <col min="10306" max="10306" width="16.375" style="62" bestFit="1" customWidth="1"/>
    <col min="10307" max="10307" width="20.75" style="62" bestFit="1" customWidth="1"/>
    <col min="10308" max="10308" width="16.375" style="62" bestFit="1" customWidth="1"/>
    <col min="10309" max="10309" width="20.75" style="62" bestFit="1" customWidth="1"/>
    <col min="10310" max="10315" width="23" style="62" bestFit="1" customWidth="1"/>
    <col min="10316" max="10317" width="18.625" style="62" bestFit="1" customWidth="1"/>
    <col min="10318" max="10318" width="10.5" style="62" bestFit="1" customWidth="1"/>
    <col min="10319" max="10319" width="11.875" style="62" bestFit="1" customWidth="1"/>
    <col min="10320" max="10320" width="10.5" style="62" bestFit="1" customWidth="1"/>
    <col min="10321" max="10322" width="11.875" style="62" bestFit="1" customWidth="1"/>
    <col min="10323" max="10323" width="16.375" style="62" bestFit="1" customWidth="1"/>
    <col min="10324" max="10324" width="17.875" style="62" bestFit="1" customWidth="1"/>
    <col min="10325" max="10325" width="22.25" style="62" bestFit="1" customWidth="1"/>
    <col min="10326" max="10326" width="7.75" style="62" bestFit="1" customWidth="1"/>
    <col min="10327" max="10329" width="11.875" style="62" bestFit="1" customWidth="1"/>
    <col min="10330" max="10330" width="16.375" style="62" bestFit="1" customWidth="1"/>
    <col min="10331" max="10333" width="11.875" style="62" bestFit="1" customWidth="1"/>
    <col min="10334" max="10334" width="14.125" style="62" bestFit="1" customWidth="1"/>
    <col min="10335" max="10335" width="11.875" style="62" bestFit="1" customWidth="1"/>
    <col min="10336" max="10336" width="16.375" style="62" bestFit="1" customWidth="1"/>
    <col min="10337" max="10337" width="18.625" style="62" bestFit="1" customWidth="1"/>
    <col min="10338" max="10338" width="10.5" style="62" bestFit="1" customWidth="1"/>
    <col min="10339" max="10339" width="14.25" style="62" bestFit="1" customWidth="1"/>
    <col min="10340" max="10341" width="13.375" style="62" bestFit="1" customWidth="1"/>
    <col min="10342" max="10342" width="16.375" style="62" bestFit="1" customWidth="1"/>
    <col min="10343" max="10343" width="16.5" style="62" bestFit="1" customWidth="1"/>
    <col min="10344" max="10345" width="20.125" style="62" bestFit="1" customWidth="1"/>
    <col min="10346" max="10347" width="23" style="62" bestFit="1" customWidth="1"/>
    <col min="10348" max="10348" width="18.625" style="62" bestFit="1" customWidth="1"/>
    <col min="10349" max="10349" width="9.25" style="62" bestFit="1" customWidth="1"/>
    <col min="10350" max="10350" width="7.25" style="62" bestFit="1" customWidth="1"/>
    <col min="10351" max="10351" width="10.375" style="62" bestFit="1" customWidth="1"/>
    <col min="10352" max="10353" width="11.875" style="62" bestFit="1" customWidth="1"/>
    <col min="10354" max="10354" width="14.375" style="62" bestFit="1" customWidth="1"/>
    <col min="10355" max="10355" width="11.875" style="62" bestFit="1" customWidth="1"/>
    <col min="10356" max="10357" width="16.375" style="62" bestFit="1" customWidth="1"/>
    <col min="10358" max="10358" width="11.875" style="62" bestFit="1" customWidth="1"/>
    <col min="10359" max="10360" width="16.375" style="62" bestFit="1" customWidth="1"/>
    <col min="10361" max="10361" width="17.875" style="62" bestFit="1" customWidth="1"/>
    <col min="10362" max="10362" width="16.375" style="62" bestFit="1" customWidth="1"/>
    <col min="10363" max="10363" width="17.875" style="62" bestFit="1" customWidth="1"/>
    <col min="10364" max="10364" width="5.75" style="62" bestFit="1" customWidth="1"/>
    <col min="10365" max="10366" width="9.75" style="62" bestFit="1" customWidth="1"/>
    <col min="10367" max="10367" width="7.75" style="62" bestFit="1" customWidth="1"/>
    <col min="10368" max="10368" width="9.75" style="62" bestFit="1" customWidth="1"/>
    <col min="10369" max="10369" width="59.375" style="62" bestFit="1" customWidth="1"/>
    <col min="10370" max="10370" width="45.5" style="62" bestFit="1" customWidth="1"/>
    <col min="10371" max="10371" width="27.625" style="62" bestFit="1" customWidth="1"/>
    <col min="10372" max="10372" width="11.875" style="62" bestFit="1" customWidth="1"/>
    <col min="10373" max="10376" width="14.125" style="62" bestFit="1" customWidth="1"/>
    <col min="10377" max="10377" width="15.625" style="62" bestFit="1" customWidth="1"/>
    <col min="10378" max="10378" width="14.125" style="62" bestFit="1" customWidth="1"/>
    <col min="10379" max="10380" width="19.625" style="62" bestFit="1" customWidth="1"/>
    <col min="10381" max="10381" width="21.875" style="62" bestFit="1" customWidth="1"/>
    <col min="10382" max="10382" width="19.375" style="62" bestFit="1" customWidth="1"/>
    <col min="10383" max="10383" width="16.375" style="62" bestFit="1" customWidth="1"/>
    <col min="10384" max="10384" width="23" style="62" bestFit="1" customWidth="1"/>
    <col min="10385" max="10386" width="14.125" style="62" bestFit="1" customWidth="1"/>
    <col min="10387" max="10387" width="23.25" style="62" bestFit="1" customWidth="1"/>
    <col min="10388" max="10389" width="14.375" style="62" bestFit="1" customWidth="1"/>
    <col min="10390" max="10390" width="23.125" style="62" bestFit="1" customWidth="1"/>
    <col min="10391" max="10391" width="18.875" style="62" bestFit="1" customWidth="1"/>
    <col min="10392" max="10392" width="14.375" style="62" bestFit="1" customWidth="1"/>
    <col min="10393" max="10393" width="16.5" style="62" bestFit="1" customWidth="1"/>
    <col min="10394" max="10394" width="25.25" style="62" bestFit="1" customWidth="1"/>
    <col min="10395" max="10396" width="18.625" style="62" bestFit="1" customWidth="1"/>
    <col min="10397" max="10397" width="23" style="62" bestFit="1" customWidth="1"/>
    <col min="10398" max="10399" width="26.75" style="62" bestFit="1" customWidth="1"/>
    <col min="10400" max="10400" width="25.25" style="62" bestFit="1" customWidth="1"/>
    <col min="10401" max="10401" width="29.625" style="62" bestFit="1" customWidth="1"/>
    <col min="10402" max="10402" width="25.25" style="62" bestFit="1" customWidth="1"/>
    <col min="10403" max="10403" width="29.625" style="62" bestFit="1" customWidth="1"/>
    <col min="10404" max="10407" width="20.875" style="62" bestFit="1" customWidth="1"/>
    <col min="10408" max="10408" width="13.875" style="62" bestFit="1" customWidth="1"/>
    <col min="10409" max="10409" width="16.5" style="62" bestFit="1" customWidth="1"/>
    <col min="10410" max="10410" width="7.75" style="62" bestFit="1" customWidth="1"/>
    <col min="10411" max="10411" width="20.75" style="62" bestFit="1" customWidth="1"/>
    <col min="10412" max="10414" width="16.375" style="62" bestFit="1" customWidth="1"/>
    <col min="10415" max="10418" width="31" style="62" bestFit="1" customWidth="1"/>
    <col min="10419" max="10420" width="18.625" style="62" bestFit="1" customWidth="1"/>
    <col min="10421" max="10421" width="16.375" style="62" bestFit="1" customWidth="1"/>
    <col min="10422" max="10423" width="18.625" style="62" bestFit="1" customWidth="1"/>
    <col min="10424" max="10424" width="16.375" style="62" bestFit="1" customWidth="1"/>
    <col min="10425" max="10426" width="18.625" style="62" bestFit="1" customWidth="1"/>
    <col min="10427" max="10427" width="20.75" style="62" bestFit="1" customWidth="1"/>
    <col min="10428" max="10429" width="23" style="62" bestFit="1" customWidth="1"/>
    <col min="10430" max="10430" width="25.25" style="62" bestFit="1" customWidth="1"/>
    <col min="10431" max="10431" width="23" style="62" bestFit="1" customWidth="1"/>
    <col min="10432" max="10432" width="20.75" style="62" bestFit="1" customWidth="1"/>
    <col min="10433" max="10434" width="23" style="62" bestFit="1" customWidth="1"/>
    <col min="10435" max="10435" width="25.25" style="62" bestFit="1" customWidth="1"/>
    <col min="10436" max="10436" width="23" style="62" bestFit="1" customWidth="1"/>
    <col min="10437" max="10437" width="18.625" style="62" bestFit="1" customWidth="1"/>
    <col min="10438" max="10440" width="20.75" style="62" bestFit="1" customWidth="1"/>
    <col min="10441" max="10441" width="19.75" style="62" bestFit="1" customWidth="1"/>
    <col min="10442" max="10443" width="22" style="62" bestFit="1" customWidth="1"/>
    <col min="10444" max="10444" width="14.125" style="62" bestFit="1" customWidth="1"/>
    <col min="10445" max="10446" width="20.75" style="62" bestFit="1" customWidth="1"/>
    <col min="10447" max="10448" width="18.625" style="62" bestFit="1" customWidth="1"/>
    <col min="10449" max="10451" width="20.75" style="62" bestFit="1" customWidth="1"/>
    <col min="10452" max="10453" width="23" style="62" bestFit="1" customWidth="1"/>
    <col min="10454" max="10454" width="20.75" style="62" bestFit="1" customWidth="1"/>
    <col min="10455" max="10456" width="23" style="62" bestFit="1" customWidth="1"/>
    <col min="10457" max="10457" width="25.25" style="62" bestFit="1" customWidth="1"/>
    <col min="10458" max="10459" width="23" style="62" bestFit="1" customWidth="1"/>
    <col min="10460" max="10462" width="25.25" style="62" bestFit="1" customWidth="1"/>
    <col min="10463" max="10464" width="27.5" style="62" bestFit="1" customWidth="1"/>
    <col min="10465" max="10465" width="25.25" style="62" bestFit="1" customWidth="1"/>
    <col min="10466" max="10467" width="27.5" style="62" bestFit="1" customWidth="1"/>
    <col min="10468" max="10468" width="29.625" style="62" bestFit="1" customWidth="1"/>
    <col min="10469" max="10469" width="27.5" style="62" bestFit="1" customWidth="1"/>
    <col min="10470" max="10470" width="24.5" style="62" bestFit="1" customWidth="1"/>
    <col min="10471" max="10471" width="29" style="62" bestFit="1" customWidth="1"/>
    <col min="10472" max="10473" width="20.75" style="62" bestFit="1" customWidth="1"/>
    <col min="10474" max="10474" width="27.5" style="62" bestFit="1" customWidth="1"/>
    <col min="10475" max="10476" width="23" style="62" bestFit="1" customWidth="1"/>
    <col min="10477" max="10477" width="29.625" style="62" bestFit="1" customWidth="1"/>
    <col min="10478" max="10478" width="9.125" style="62" bestFit="1" customWidth="1"/>
    <col min="10479" max="10481" width="18.125" style="62" bestFit="1" customWidth="1"/>
    <col min="10482" max="10482" width="20.375" style="62" bestFit="1" customWidth="1"/>
    <col min="10483" max="10483" width="25.25" style="62" bestFit="1" customWidth="1"/>
    <col min="10484" max="10484" width="27.5" style="62" bestFit="1" customWidth="1"/>
    <col min="10485" max="10486" width="9.125" style="62" bestFit="1" customWidth="1"/>
    <col min="10487" max="10487" width="11.25" style="62" bestFit="1" customWidth="1"/>
    <col min="10488" max="10488" width="15" style="62" bestFit="1" customWidth="1"/>
    <col min="10489" max="10489" width="16.375" style="62" bestFit="1" customWidth="1"/>
    <col min="10490" max="10492" width="23.25" style="62" bestFit="1" customWidth="1"/>
    <col min="10493" max="10494" width="20.75" style="62" bestFit="1" customWidth="1"/>
    <col min="10495" max="10495" width="6.625" style="62" bestFit="1" customWidth="1"/>
    <col min="10496" max="10496" width="9" style="62"/>
    <col min="10497" max="10497" width="16.375" style="62" bestFit="1" customWidth="1"/>
    <col min="10498" max="10498" width="14.125" style="62" bestFit="1" customWidth="1"/>
    <col min="10499" max="10501" width="9.75" style="62" bestFit="1" customWidth="1"/>
    <col min="10502" max="10502" width="14.125" style="62" bestFit="1" customWidth="1"/>
    <col min="10503" max="10503" width="15.25" style="62" customWidth="1"/>
    <col min="10504" max="10504" width="14.125" style="62" bestFit="1" customWidth="1"/>
    <col min="10505" max="10505" width="15.25" style="62" bestFit="1" customWidth="1"/>
    <col min="10506" max="10508" width="13.625" style="62" bestFit="1" customWidth="1"/>
    <col min="10509" max="10509" width="12" style="62" bestFit="1" customWidth="1"/>
    <col min="10510" max="10510" width="22.125" style="62" bestFit="1" customWidth="1"/>
    <col min="10511" max="10512" width="30.125" style="62" bestFit="1" customWidth="1"/>
    <col min="10513" max="10514" width="21" style="62" bestFit="1" customWidth="1"/>
    <col min="10515" max="10515" width="18.75" style="62" bestFit="1" customWidth="1"/>
    <col min="10516" max="10516" width="21" style="62" bestFit="1" customWidth="1"/>
    <col min="10517" max="10518" width="9.75" style="62" bestFit="1" customWidth="1"/>
    <col min="10519" max="10519" width="18.875" style="62" bestFit="1" customWidth="1"/>
    <col min="10520" max="10520" width="9.75" style="62" bestFit="1" customWidth="1"/>
    <col min="10521" max="10521" width="18.875" style="62" bestFit="1" customWidth="1"/>
    <col min="10522" max="10523" width="9.75" style="62" bestFit="1" customWidth="1"/>
    <col min="10524" max="10525" width="12.125" style="62" bestFit="1" customWidth="1"/>
    <col min="10526" max="10526" width="7.125" style="62" bestFit="1" customWidth="1"/>
    <col min="10527" max="10527" width="9.75" style="62" bestFit="1" customWidth="1"/>
    <col min="10528" max="10528" width="15.5" style="62" bestFit="1" customWidth="1"/>
    <col min="10529" max="10529" width="19.375" style="62" bestFit="1" customWidth="1"/>
    <col min="10530" max="10530" width="5.75" style="62" bestFit="1" customWidth="1"/>
    <col min="10531" max="10531" width="9.75" style="62" bestFit="1" customWidth="1"/>
    <col min="10532" max="10532" width="11.875" style="62" bestFit="1" customWidth="1"/>
    <col min="10533" max="10533" width="9.125" style="62" bestFit="1" customWidth="1"/>
    <col min="10534" max="10534" width="10.5" style="62" bestFit="1" customWidth="1"/>
    <col min="10535" max="10535" width="16.375" style="62" bestFit="1" customWidth="1"/>
    <col min="10536" max="10536" width="12.125" style="62" bestFit="1" customWidth="1"/>
    <col min="10537" max="10537" width="10.375" style="62" bestFit="1" customWidth="1"/>
    <col min="10538" max="10538" width="11.875" style="62" bestFit="1" customWidth="1"/>
    <col min="10539" max="10547" width="16.375" style="62" bestFit="1" customWidth="1"/>
    <col min="10548" max="10548" width="10.625" style="62" bestFit="1" customWidth="1"/>
    <col min="10549" max="10549" width="11.875" style="62" bestFit="1" customWidth="1"/>
    <col min="10550" max="10550" width="16.375" style="62" bestFit="1" customWidth="1"/>
    <col min="10551" max="10551" width="20.75" style="62" bestFit="1" customWidth="1"/>
    <col min="10552" max="10552" width="16.375" style="62" bestFit="1" customWidth="1"/>
    <col min="10553" max="10553" width="20.75" style="62" bestFit="1" customWidth="1"/>
    <col min="10554" max="10554" width="16.375" style="62" bestFit="1" customWidth="1"/>
    <col min="10555" max="10555" width="20.75" style="62" bestFit="1" customWidth="1"/>
    <col min="10556" max="10556" width="16.375" style="62" bestFit="1" customWidth="1"/>
    <col min="10557" max="10557" width="20.75" style="62" bestFit="1" customWidth="1"/>
    <col min="10558" max="10558" width="16.375" style="62" bestFit="1" customWidth="1"/>
    <col min="10559" max="10559" width="20.75" style="62" bestFit="1" customWidth="1"/>
    <col min="10560" max="10560" width="14.125" style="62" bestFit="1" customWidth="1"/>
    <col min="10561" max="10561" width="18.625" style="62" bestFit="1" customWidth="1"/>
    <col min="10562" max="10562" width="16.375" style="62" bestFit="1" customWidth="1"/>
    <col min="10563" max="10563" width="20.75" style="62" bestFit="1" customWidth="1"/>
    <col min="10564" max="10564" width="16.375" style="62" bestFit="1" customWidth="1"/>
    <col min="10565" max="10565" width="20.75" style="62" bestFit="1" customWidth="1"/>
    <col min="10566" max="10571" width="23" style="62" bestFit="1" customWidth="1"/>
    <col min="10572" max="10573" width="18.625" style="62" bestFit="1" customWidth="1"/>
    <col min="10574" max="10574" width="10.5" style="62" bestFit="1" customWidth="1"/>
    <col min="10575" max="10575" width="11.875" style="62" bestFit="1" customWidth="1"/>
    <col min="10576" max="10576" width="10.5" style="62" bestFit="1" customWidth="1"/>
    <col min="10577" max="10578" width="11.875" style="62" bestFit="1" customWidth="1"/>
    <col min="10579" max="10579" width="16.375" style="62" bestFit="1" customWidth="1"/>
    <col min="10580" max="10580" width="17.875" style="62" bestFit="1" customWidth="1"/>
    <col min="10581" max="10581" width="22.25" style="62" bestFit="1" customWidth="1"/>
    <col min="10582" max="10582" width="7.75" style="62" bestFit="1" customWidth="1"/>
    <col min="10583" max="10585" width="11.875" style="62" bestFit="1" customWidth="1"/>
    <col min="10586" max="10586" width="16.375" style="62" bestFit="1" customWidth="1"/>
    <col min="10587" max="10589" width="11.875" style="62" bestFit="1" customWidth="1"/>
    <col min="10590" max="10590" width="14.125" style="62" bestFit="1" customWidth="1"/>
    <col min="10591" max="10591" width="11.875" style="62" bestFit="1" customWidth="1"/>
    <col min="10592" max="10592" width="16.375" style="62" bestFit="1" customWidth="1"/>
    <col min="10593" max="10593" width="18.625" style="62" bestFit="1" customWidth="1"/>
    <col min="10594" max="10594" width="10.5" style="62" bestFit="1" customWidth="1"/>
    <col min="10595" max="10595" width="14.25" style="62" bestFit="1" customWidth="1"/>
    <col min="10596" max="10597" width="13.375" style="62" bestFit="1" customWidth="1"/>
    <col min="10598" max="10598" width="16.375" style="62" bestFit="1" customWidth="1"/>
    <col min="10599" max="10599" width="16.5" style="62" bestFit="1" customWidth="1"/>
    <col min="10600" max="10601" width="20.125" style="62" bestFit="1" customWidth="1"/>
    <col min="10602" max="10603" width="23" style="62" bestFit="1" customWidth="1"/>
    <col min="10604" max="10604" width="18.625" style="62" bestFit="1" customWidth="1"/>
    <col min="10605" max="10605" width="9.25" style="62" bestFit="1" customWidth="1"/>
    <col min="10606" max="10606" width="7.25" style="62" bestFit="1" customWidth="1"/>
    <col min="10607" max="10607" width="10.375" style="62" bestFit="1" customWidth="1"/>
    <col min="10608" max="10609" width="11.875" style="62" bestFit="1" customWidth="1"/>
    <col min="10610" max="10610" width="14.375" style="62" bestFit="1" customWidth="1"/>
    <col min="10611" max="10611" width="11.875" style="62" bestFit="1" customWidth="1"/>
    <col min="10612" max="10613" width="16.375" style="62" bestFit="1" customWidth="1"/>
    <col min="10614" max="10614" width="11.875" style="62" bestFit="1" customWidth="1"/>
    <col min="10615" max="10616" width="16.375" style="62" bestFit="1" customWidth="1"/>
    <col min="10617" max="10617" width="17.875" style="62" bestFit="1" customWidth="1"/>
    <col min="10618" max="10618" width="16.375" style="62" bestFit="1" customWidth="1"/>
    <col min="10619" max="10619" width="17.875" style="62" bestFit="1" customWidth="1"/>
    <col min="10620" max="10620" width="5.75" style="62" bestFit="1" customWidth="1"/>
    <col min="10621" max="10622" width="9.75" style="62" bestFit="1" customWidth="1"/>
    <col min="10623" max="10623" width="7.75" style="62" bestFit="1" customWidth="1"/>
    <col min="10624" max="10624" width="9.75" style="62" bestFit="1" customWidth="1"/>
    <col min="10625" max="10625" width="59.375" style="62" bestFit="1" customWidth="1"/>
    <col min="10626" max="10626" width="45.5" style="62" bestFit="1" customWidth="1"/>
    <col min="10627" max="10627" width="27.625" style="62" bestFit="1" customWidth="1"/>
    <col min="10628" max="10628" width="11.875" style="62" bestFit="1" customWidth="1"/>
    <col min="10629" max="10632" width="14.125" style="62" bestFit="1" customWidth="1"/>
    <col min="10633" max="10633" width="15.625" style="62" bestFit="1" customWidth="1"/>
    <col min="10634" max="10634" width="14.125" style="62" bestFit="1" customWidth="1"/>
    <col min="10635" max="10636" width="19.625" style="62" bestFit="1" customWidth="1"/>
    <col min="10637" max="10637" width="21.875" style="62" bestFit="1" customWidth="1"/>
    <col min="10638" max="10638" width="19.375" style="62" bestFit="1" customWidth="1"/>
    <col min="10639" max="10639" width="16.375" style="62" bestFit="1" customWidth="1"/>
    <col min="10640" max="10640" width="23" style="62" bestFit="1" customWidth="1"/>
    <col min="10641" max="10642" width="14.125" style="62" bestFit="1" customWidth="1"/>
    <col min="10643" max="10643" width="23.25" style="62" bestFit="1" customWidth="1"/>
    <col min="10644" max="10645" width="14.375" style="62" bestFit="1" customWidth="1"/>
    <col min="10646" max="10646" width="23.125" style="62" bestFit="1" customWidth="1"/>
    <col min="10647" max="10647" width="18.875" style="62" bestFit="1" customWidth="1"/>
    <col min="10648" max="10648" width="14.375" style="62" bestFit="1" customWidth="1"/>
    <col min="10649" max="10649" width="16.5" style="62" bestFit="1" customWidth="1"/>
    <col min="10650" max="10650" width="25.25" style="62" bestFit="1" customWidth="1"/>
    <col min="10651" max="10652" width="18.625" style="62" bestFit="1" customWidth="1"/>
    <col min="10653" max="10653" width="23" style="62" bestFit="1" customWidth="1"/>
    <col min="10654" max="10655" width="26.75" style="62" bestFit="1" customWidth="1"/>
    <col min="10656" max="10656" width="25.25" style="62" bestFit="1" customWidth="1"/>
    <col min="10657" max="10657" width="29.625" style="62" bestFit="1" customWidth="1"/>
    <col min="10658" max="10658" width="25.25" style="62" bestFit="1" customWidth="1"/>
    <col min="10659" max="10659" width="29.625" style="62" bestFit="1" customWidth="1"/>
    <col min="10660" max="10663" width="20.875" style="62" bestFit="1" customWidth="1"/>
    <col min="10664" max="10664" width="13.875" style="62" bestFit="1" customWidth="1"/>
    <col min="10665" max="10665" width="16.5" style="62" bestFit="1" customWidth="1"/>
    <col min="10666" max="10666" width="7.75" style="62" bestFit="1" customWidth="1"/>
    <col min="10667" max="10667" width="20.75" style="62" bestFit="1" customWidth="1"/>
    <col min="10668" max="10670" width="16.375" style="62" bestFit="1" customWidth="1"/>
    <col min="10671" max="10674" width="31" style="62" bestFit="1" customWidth="1"/>
    <col min="10675" max="10676" width="18.625" style="62" bestFit="1" customWidth="1"/>
    <col min="10677" max="10677" width="16.375" style="62" bestFit="1" customWidth="1"/>
    <col min="10678" max="10679" width="18.625" style="62" bestFit="1" customWidth="1"/>
    <col min="10680" max="10680" width="16.375" style="62" bestFit="1" customWidth="1"/>
    <col min="10681" max="10682" width="18.625" style="62" bestFit="1" customWidth="1"/>
    <col min="10683" max="10683" width="20.75" style="62" bestFit="1" customWidth="1"/>
    <col min="10684" max="10685" width="23" style="62" bestFit="1" customWidth="1"/>
    <col min="10686" max="10686" width="25.25" style="62" bestFit="1" customWidth="1"/>
    <col min="10687" max="10687" width="23" style="62" bestFit="1" customWidth="1"/>
    <col min="10688" max="10688" width="20.75" style="62" bestFit="1" customWidth="1"/>
    <col min="10689" max="10690" width="23" style="62" bestFit="1" customWidth="1"/>
    <col min="10691" max="10691" width="25.25" style="62" bestFit="1" customWidth="1"/>
    <col min="10692" max="10692" width="23" style="62" bestFit="1" customWidth="1"/>
    <col min="10693" max="10693" width="18.625" style="62" bestFit="1" customWidth="1"/>
    <col min="10694" max="10696" width="20.75" style="62" bestFit="1" customWidth="1"/>
    <col min="10697" max="10697" width="19.75" style="62" bestFit="1" customWidth="1"/>
    <col min="10698" max="10699" width="22" style="62" bestFit="1" customWidth="1"/>
    <col min="10700" max="10700" width="14.125" style="62" bestFit="1" customWidth="1"/>
    <col min="10701" max="10702" width="20.75" style="62" bestFit="1" customWidth="1"/>
    <col min="10703" max="10704" width="18.625" style="62" bestFit="1" customWidth="1"/>
    <col min="10705" max="10707" width="20.75" style="62" bestFit="1" customWidth="1"/>
    <col min="10708" max="10709" width="23" style="62" bestFit="1" customWidth="1"/>
    <col min="10710" max="10710" width="20.75" style="62" bestFit="1" customWidth="1"/>
    <col min="10711" max="10712" width="23" style="62" bestFit="1" customWidth="1"/>
    <col min="10713" max="10713" width="25.25" style="62" bestFit="1" customWidth="1"/>
    <col min="10714" max="10715" width="23" style="62" bestFit="1" customWidth="1"/>
    <col min="10716" max="10718" width="25.25" style="62" bestFit="1" customWidth="1"/>
    <col min="10719" max="10720" width="27.5" style="62" bestFit="1" customWidth="1"/>
    <col min="10721" max="10721" width="25.25" style="62" bestFit="1" customWidth="1"/>
    <col min="10722" max="10723" width="27.5" style="62" bestFit="1" customWidth="1"/>
    <col min="10724" max="10724" width="29.625" style="62" bestFit="1" customWidth="1"/>
    <col min="10725" max="10725" width="27.5" style="62" bestFit="1" customWidth="1"/>
    <col min="10726" max="10726" width="24.5" style="62" bestFit="1" customWidth="1"/>
    <col min="10727" max="10727" width="29" style="62" bestFit="1" customWidth="1"/>
    <col min="10728" max="10729" width="20.75" style="62" bestFit="1" customWidth="1"/>
    <col min="10730" max="10730" width="27.5" style="62" bestFit="1" customWidth="1"/>
    <col min="10731" max="10732" width="23" style="62" bestFit="1" customWidth="1"/>
    <col min="10733" max="10733" width="29.625" style="62" bestFit="1" customWidth="1"/>
    <col min="10734" max="10734" width="9.125" style="62" bestFit="1" customWidth="1"/>
    <col min="10735" max="10737" width="18.125" style="62" bestFit="1" customWidth="1"/>
    <col min="10738" max="10738" width="20.375" style="62" bestFit="1" customWidth="1"/>
    <col min="10739" max="10739" width="25.25" style="62" bestFit="1" customWidth="1"/>
    <col min="10740" max="10740" width="27.5" style="62" bestFit="1" customWidth="1"/>
    <col min="10741" max="10742" width="9.125" style="62" bestFit="1" customWidth="1"/>
    <col min="10743" max="10743" width="11.25" style="62" bestFit="1" customWidth="1"/>
    <col min="10744" max="10744" width="15" style="62" bestFit="1" customWidth="1"/>
    <col min="10745" max="10745" width="16.375" style="62" bestFit="1" customWidth="1"/>
    <col min="10746" max="10748" width="23.25" style="62" bestFit="1" customWidth="1"/>
    <col min="10749" max="10750" width="20.75" style="62" bestFit="1" customWidth="1"/>
    <col min="10751" max="10751" width="6.625" style="62" bestFit="1" customWidth="1"/>
    <col min="10752" max="10752" width="9" style="62"/>
    <col min="10753" max="10753" width="16.375" style="62" bestFit="1" customWidth="1"/>
    <col min="10754" max="10754" width="14.125" style="62" bestFit="1" customWidth="1"/>
    <col min="10755" max="10757" width="9.75" style="62" bestFit="1" customWidth="1"/>
    <col min="10758" max="10758" width="14.125" style="62" bestFit="1" customWidth="1"/>
    <col min="10759" max="10759" width="15.25" style="62" customWidth="1"/>
    <col min="10760" max="10760" width="14.125" style="62" bestFit="1" customWidth="1"/>
    <col min="10761" max="10761" width="15.25" style="62" bestFit="1" customWidth="1"/>
    <col min="10762" max="10764" width="13.625" style="62" bestFit="1" customWidth="1"/>
    <col min="10765" max="10765" width="12" style="62" bestFit="1" customWidth="1"/>
    <col min="10766" max="10766" width="22.125" style="62" bestFit="1" customWidth="1"/>
    <col min="10767" max="10768" width="30.125" style="62" bestFit="1" customWidth="1"/>
    <col min="10769" max="10770" width="21" style="62" bestFit="1" customWidth="1"/>
    <col min="10771" max="10771" width="18.75" style="62" bestFit="1" customWidth="1"/>
    <col min="10772" max="10772" width="21" style="62" bestFit="1" customWidth="1"/>
    <col min="10773" max="10774" width="9.75" style="62" bestFit="1" customWidth="1"/>
    <col min="10775" max="10775" width="18.875" style="62" bestFit="1" customWidth="1"/>
    <col min="10776" max="10776" width="9.75" style="62" bestFit="1" customWidth="1"/>
    <col min="10777" max="10777" width="18.875" style="62" bestFit="1" customWidth="1"/>
    <col min="10778" max="10779" width="9.75" style="62" bestFit="1" customWidth="1"/>
    <col min="10780" max="10781" width="12.125" style="62" bestFit="1" customWidth="1"/>
    <col min="10782" max="10782" width="7.125" style="62" bestFit="1" customWidth="1"/>
    <col min="10783" max="10783" width="9.75" style="62" bestFit="1" customWidth="1"/>
    <col min="10784" max="10784" width="15.5" style="62" bestFit="1" customWidth="1"/>
    <col min="10785" max="10785" width="19.375" style="62" bestFit="1" customWidth="1"/>
    <col min="10786" max="10786" width="5.75" style="62" bestFit="1" customWidth="1"/>
    <col min="10787" max="10787" width="9.75" style="62" bestFit="1" customWidth="1"/>
    <col min="10788" max="10788" width="11.875" style="62" bestFit="1" customWidth="1"/>
    <col min="10789" max="10789" width="9.125" style="62" bestFit="1" customWidth="1"/>
    <col min="10790" max="10790" width="10.5" style="62" bestFit="1" customWidth="1"/>
    <col min="10791" max="10791" width="16.375" style="62" bestFit="1" customWidth="1"/>
    <col min="10792" max="10792" width="12.125" style="62" bestFit="1" customWidth="1"/>
    <col min="10793" max="10793" width="10.375" style="62" bestFit="1" customWidth="1"/>
    <col min="10794" max="10794" width="11.875" style="62" bestFit="1" customWidth="1"/>
    <col min="10795" max="10803" width="16.375" style="62" bestFit="1" customWidth="1"/>
    <col min="10804" max="10804" width="10.625" style="62" bestFit="1" customWidth="1"/>
    <col min="10805" max="10805" width="11.875" style="62" bestFit="1" customWidth="1"/>
    <col min="10806" max="10806" width="16.375" style="62" bestFit="1" customWidth="1"/>
    <col min="10807" max="10807" width="20.75" style="62" bestFit="1" customWidth="1"/>
    <col min="10808" max="10808" width="16.375" style="62" bestFit="1" customWidth="1"/>
    <col min="10809" max="10809" width="20.75" style="62" bestFit="1" customWidth="1"/>
    <col min="10810" max="10810" width="16.375" style="62" bestFit="1" customWidth="1"/>
    <col min="10811" max="10811" width="20.75" style="62" bestFit="1" customWidth="1"/>
    <col min="10812" max="10812" width="16.375" style="62" bestFit="1" customWidth="1"/>
    <col min="10813" max="10813" width="20.75" style="62" bestFit="1" customWidth="1"/>
    <col min="10814" max="10814" width="16.375" style="62" bestFit="1" customWidth="1"/>
    <col min="10815" max="10815" width="20.75" style="62" bestFit="1" customWidth="1"/>
    <col min="10816" max="10816" width="14.125" style="62" bestFit="1" customWidth="1"/>
    <col min="10817" max="10817" width="18.625" style="62" bestFit="1" customWidth="1"/>
    <col min="10818" max="10818" width="16.375" style="62" bestFit="1" customWidth="1"/>
    <col min="10819" max="10819" width="20.75" style="62" bestFit="1" customWidth="1"/>
    <col min="10820" max="10820" width="16.375" style="62" bestFit="1" customWidth="1"/>
    <col min="10821" max="10821" width="20.75" style="62" bestFit="1" customWidth="1"/>
    <col min="10822" max="10827" width="23" style="62" bestFit="1" customWidth="1"/>
    <col min="10828" max="10829" width="18.625" style="62" bestFit="1" customWidth="1"/>
    <col min="10830" max="10830" width="10.5" style="62" bestFit="1" customWidth="1"/>
    <col min="10831" max="10831" width="11.875" style="62" bestFit="1" customWidth="1"/>
    <col min="10832" max="10832" width="10.5" style="62" bestFit="1" customWidth="1"/>
    <col min="10833" max="10834" width="11.875" style="62" bestFit="1" customWidth="1"/>
    <col min="10835" max="10835" width="16.375" style="62" bestFit="1" customWidth="1"/>
    <col min="10836" max="10836" width="17.875" style="62" bestFit="1" customWidth="1"/>
    <col min="10837" max="10837" width="22.25" style="62" bestFit="1" customWidth="1"/>
    <col min="10838" max="10838" width="7.75" style="62" bestFit="1" customWidth="1"/>
    <col min="10839" max="10841" width="11.875" style="62" bestFit="1" customWidth="1"/>
    <col min="10842" max="10842" width="16.375" style="62" bestFit="1" customWidth="1"/>
    <col min="10843" max="10845" width="11.875" style="62" bestFit="1" customWidth="1"/>
    <col min="10846" max="10846" width="14.125" style="62" bestFit="1" customWidth="1"/>
    <col min="10847" max="10847" width="11.875" style="62" bestFit="1" customWidth="1"/>
    <col min="10848" max="10848" width="16.375" style="62" bestFit="1" customWidth="1"/>
    <col min="10849" max="10849" width="18.625" style="62" bestFit="1" customWidth="1"/>
    <col min="10850" max="10850" width="10.5" style="62" bestFit="1" customWidth="1"/>
    <col min="10851" max="10851" width="14.25" style="62" bestFit="1" customWidth="1"/>
    <col min="10852" max="10853" width="13.375" style="62" bestFit="1" customWidth="1"/>
    <col min="10854" max="10854" width="16.375" style="62" bestFit="1" customWidth="1"/>
    <col min="10855" max="10855" width="16.5" style="62" bestFit="1" customWidth="1"/>
    <col min="10856" max="10857" width="20.125" style="62" bestFit="1" customWidth="1"/>
    <col min="10858" max="10859" width="23" style="62" bestFit="1" customWidth="1"/>
    <col min="10860" max="10860" width="18.625" style="62" bestFit="1" customWidth="1"/>
    <col min="10861" max="10861" width="9.25" style="62" bestFit="1" customWidth="1"/>
    <col min="10862" max="10862" width="7.25" style="62" bestFit="1" customWidth="1"/>
    <col min="10863" max="10863" width="10.375" style="62" bestFit="1" customWidth="1"/>
    <col min="10864" max="10865" width="11.875" style="62" bestFit="1" customWidth="1"/>
    <col min="10866" max="10866" width="14.375" style="62" bestFit="1" customWidth="1"/>
    <col min="10867" max="10867" width="11.875" style="62" bestFit="1" customWidth="1"/>
    <col min="10868" max="10869" width="16.375" style="62" bestFit="1" customWidth="1"/>
    <col min="10870" max="10870" width="11.875" style="62" bestFit="1" customWidth="1"/>
    <col min="10871" max="10872" width="16.375" style="62" bestFit="1" customWidth="1"/>
    <col min="10873" max="10873" width="17.875" style="62" bestFit="1" customWidth="1"/>
    <col min="10874" max="10874" width="16.375" style="62" bestFit="1" customWidth="1"/>
    <col min="10875" max="10875" width="17.875" style="62" bestFit="1" customWidth="1"/>
    <col min="10876" max="10876" width="5.75" style="62" bestFit="1" customWidth="1"/>
    <col min="10877" max="10878" width="9.75" style="62" bestFit="1" customWidth="1"/>
    <col min="10879" max="10879" width="7.75" style="62" bestFit="1" customWidth="1"/>
    <col min="10880" max="10880" width="9.75" style="62" bestFit="1" customWidth="1"/>
    <col min="10881" max="10881" width="59.375" style="62" bestFit="1" customWidth="1"/>
    <col min="10882" max="10882" width="45.5" style="62" bestFit="1" customWidth="1"/>
    <col min="10883" max="10883" width="27.625" style="62" bestFit="1" customWidth="1"/>
    <col min="10884" max="10884" width="11.875" style="62" bestFit="1" customWidth="1"/>
    <col min="10885" max="10888" width="14.125" style="62" bestFit="1" customWidth="1"/>
    <col min="10889" max="10889" width="15.625" style="62" bestFit="1" customWidth="1"/>
    <col min="10890" max="10890" width="14.125" style="62" bestFit="1" customWidth="1"/>
    <col min="10891" max="10892" width="19.625" style="62" bestFit="1" customWidth="1"/>
    <col min="10893" max="10893" width="21.875" style="62" bestFit="1" customWidth="1"/>
    <col min="10894" max="10894" width="19.375" style="62" bestFit="1" customWidth="1"/>
    <col min="10895" max="10895" width="16.375" style="62" bestFit="1" customWidth="1"/>
    <col min="10896" max="10896" width="23" style="62" bestFit="1" customWidth="1"/>
    <col min="10897" max="10898" width="14.125" style="62" bestFit="1" customWidth="1"/>
    <col min="10899" max="10899" width="23.25" style="62" bestFit="1" customWidth="1"/>
    <col min="10900" max="10901" width="14.375" style="62" bestFit="1" customWidth="1"/>
    <col min="10902" max="10902" width="23.125" style="62" bestFit="1" customWidth="1"/>
    <col min="10903" max="10903" width="18.875" style="62" bestFit="1" customWidth="1"/>
    <col min="10904" max="10904" width="14.375" style="62" bestFit="1" customWidth="1"/>
    <col min="10905" max="10905" width="16.5" style="62" bestFit="1" customWidth="1"/>
    <col min="10906" max="10906" width="25.25" style="62" bestFit="1" customWidth="1"/>
    <col min="10907" max="10908" width="18.625" style="62" bestFit="1" customWidth="1"/>
    <col min="10909" max="10909" width="23" style="62" bestFit="1" customWidth="1"/>
    <col min="10910" max="10911" width="26.75" style="62" bestFit="1" customWidth="1"/>
    <col min="10912" max="10912" width="25.25" style="62" bestFit="1" customWidth="1"/>
    <col min="10913" max="10913" width="29.625" style="62" bestFit="1" customWidth="1"/>
    <col min="10914" max="10914" width="25.25" style="62" bestFit="1" customWidth="1"/>
    <col min="10915" max="10915" width="29.625" style="62" bestFit="1" customWidth="1"/>
    <col min="10916" max="10919" width="20.875" style="62" bestFit="1" customWidth="1"/>
    <col min="10920" max="10920" width="13.875" style="62" bestFit="1" customWidth="1"/>
    <col min="10921" max="10921" width="16.5" style="62" bestFit="1" customWidth="1"/>
    <col min="10922" max="10922" width="7.75" style="62" bestFit="1" customWidth="1"/>
    <col min="10923" max="10923" width="20.75" style="62" bestFit="1" customWidth="1"/>
    <col min="10924" max="10926" width="16.375" style="62" bestFit="1" customWidth="1"/>
    <col min="10927" max="10930" width="31" style="62" bestFit="1" customWidth="1"/>
    <col min="10931" max="10932" width="18.625" style="62" bestFit="1" customWidth="1"/>
    <col min="10933" max="10933" width="16.375" style="62" bestFit="1" customWidth="1"/>
    <col min="10934" max="10935" width="18.625" style="62" bestFit="1" customWidth="1"/>
    <col min="10936" max="10936" width="16.375" style="62" bestFit="1" customWidth="1"/>
    <col min="10937" max="10938" width="18.625" style="62" bestFit="1" customWidth="1"/>
    <col min="10939" max="10939" width="20.75" style="62" bestFit="1" customWidth="1"/>
    <col min="10940" max="10941" width="23" style="62" bestFit="1" customWidth="1"/>
    <col min="10942" max="10942" width="25.25" style="62" bestFit="1" customWidth="1"/>
    <col min="10943" max="10943" width="23" style="62" bestFit="1" customWidth="1"/>
    <col min="10944" max="10944" width="20.75" style="62" bestFit="1" customWidth="1"/>
    <col min="10945" max="10946" width="23" style="62" bestFit="1" customWidth="1"/>
    <col min="10947" max="10947" width="25.25" style="62" bestFit="1" customWidth="1"/>
    <col min="10948" max="10948" width="23" style="62" bestFit="1" customWidth="1"/>
    <col min="10949" max="10949" width="18.625" style="62" bestFit="1" customWidth="1"/>
    <col min="10950" max="10952" width="20.75" style="62" bestFit="1" customWidth="1"/>
    <col min="10953" max="10953" width="19.75" style="62" bestFit="1" customWidth="1"/>
    <col min="10954" max="10955" width="22" style="62" bestFit="1" customWidth="1"/>
    <col min="10956" max="10956" width="14.125" style="62" bestFit="1" customWidth="1"/>
    <col min="10957" max="10958" width="20.75" style="62" bestFit="1" customWidth="1"/>
    <col min="10959" max="10960" width="18.625" style="62" bestFit="1" customWidth="1"/>
    <col min="10961" max="10963" width="20.75" style="62" bestFit="1" customWidth="1"/>
    <col min="10964" max="10965" width="23" style="62" bestFit="1" customWidth="1"/>
    <col min="10966" max="10966" width="20.75" style="62" bestFit="1" customWidth="1"/>
    <col min="10967" max="10968" width="23" style="62" bestFit="1" customWidth="1"/>
    <col min="10969" max="10969" width="25.25" style="62" bestFit="1" customWidth="1"/>
    <col min="10970" max="10971" width="23" style="62" bestFit="1" customWidth="1"/>
    <col min="10972" max="10974" width="25.25" style="62" bestFit="1" customWidth="1"/>
    <col min="10975" max="10976" width="27.5" style="62" bestFit="1" customWidth="1"/>
    <col min="10977" max="10977" width="25.25" style="62" bestFit="1" customWidth="1"/>
    <col min="10978" max="10979" width="27.5" style="62" bestFit="1" customWidth="1"/>
    <col min="10980" max="10980" width="29.625" style="62" bestFit="1" customWidth="1"/>
    <col min="10981" max="10981" width="27.5" style="62" bestFit="1" customWidth="1"/>
    <col min="10982" max="10982" width="24.5" style="62" bestFit="1" customWidth="1"/>
    <col min="10983" max="10983" width="29" style="62" bestFit="1" customWidth="1"/>
    <col min="10984" max="10985" width="20.75" style="62" bestFit="1" customWidth="1"/>
    <col min="10986" max="10986" width="27.5" style="62" bestFit="1" customWidth="1"/>
    <col min="10987" max="10988" width="23" style="62" bestFit="1" customWidth="1"/>
    <col min="10989" max="10989" width="29.625" style="62" bestFit="1" customWidth="1"/>
    <col min="10990" max="10990" width="9.125" style="62" bestFit="1" customWidth="1"/>
    <col min="10991" max="10993" width="18.125" style="62" bestFit="1" customWidth="1"/>
    <col min="10994" max="10994" width="20.375" style="62" bestFit="1" customWidth="1"/>
    <col min="10995" max="10995" width="25.25" style="62" bestFit="1" customWidth="1"/>
    <col min="10996" max="10996" width="27.5" style="62" bestFit="1" customWidth="1"/>
    <col min="10997" max="10998" width="9.125" style="62" bestFit="1" customWidth="1"/>
    <col min="10999" max="10999" width="11.25" style="62" bestFit="1" customWidth="1"/>
    <col min="11000" max="11000" width="15" style="62" bestFit="1" customWidth="1"/>
    <col min="11001" max="11001" width="16.375" style="62" bestFit="1" customWidth="1"/>
    <col min="11002" max="11004" width="23.25" style="62" bestFit="1" customWidth="1"/>
    <col min="11005" max="11006" width="20.75" style="62" bestFit="1" customWidth="1"/>
    <col min="11007" max="11007" width="6.625" style="62" bestFit="1" customWidth="1"/>
    <col min="11008" max="11008" width="9" style="62"/>
    <col min="11009" max="11009" width="16.375" style="62" bestFit="1" customWidth="1"/>
    <col min="11010" max="11010" width="14.125" style="62" bestFit="1" customWidth="1"/>
    <col min="11011" max="11013" width="9.75" style="62" bestFit="1" customWidth="1"/>
    <col min="11014" max="11014" width="14.125" style="62" bestFit="1" customWidth="1"/>
    <col min="11015" max="11015" width="15.25" style="62" customWidth="1"/>
    <col min="11016" max="11016" width="14.125" style="62" bestFit="1" customWidth="1"/>
    <col min="11017" max="11017" width="15.25" style="62" bestFit="1" customWidth="1"/>
    <col min="11018" max="11020" width="13.625" style="62" bestFit="1" customWidth="1"/>
    <col min="11021" max="11021" width="12" style="62" bestFit="1" customWidth="1"/>
    <col min="11022" max="11022" width="22.125" style="62" bestFit="1" customWidth="1"/>
    <col min="11023" max="11024" width="30.125" style="62" bestFit="1" customWidth="1"/>
    <col min="11025" max="11026" width="21" style="62" bestFit="1" customWidth="1"/>
    <col min="11027" max="11027" width="18.75" style="62" bestFit="1" customWidth="1"/>
    <col min="11028" max="11028" width="21" style="62" bestFit="1" customWidth="1"/>
    <col min="11029" max="11030" width="9.75" style="62" bestFit="1" customWidth="1"/>
    <col min="11031" max="11031" width="18.875" style="62" bestFit="1" customWidth="1"/>
    <col min="11032" max="11032" width="9.75" style="62" bestFit="1" customWidth="1"/>
    <col min="11033" max="11033" width="18.875" style="62" bestFit="1" customWidth="1"/>
    <col min="11034" max="11035" width="9.75" style="62" bestFit="1" customWidth="1"/>
    <col min="11036" max="11037" width="12.125" style="62" bestFit="1" customWidth="1"/>
    <col min="11038" max="11038" width="7.125" style="62" bestFit="1" customWidth="1"/>
    <col min="11039" max="11039" width="9.75" style="62" bestFit="1" customWidth="1"/>
    <col min="11040" max="11040" width="15.5" style="62" bestFit="1" customWidth="1"/>
    <col min="11041" max="11041" width="19.375" style="62" bestFit="1" customWidth="1"/>
    <col min="11042" max="11042" width="5.75" style="62" bestFit="1" customWidth="1"/>
    <col min="11043" max="11043" width="9.75" style="62" bestFit="1" customWidth="1"/>
    <col min="11044" max="11044" width="11.875" style="62" bestFit="1" customWidth="1"/>
    <col min="11045" max="11045" width="9.125" style="62" bestFit="1" customWidth="1"/>
    <col min="11046" max="11046" width="10.5" style="62" bestFit="1" customWidth="1"/>
    <col min="11047" max="11047" width="16.375" style="62" bestFit="1" customWidth="1"/>
    <col min="11048" max="11048" width="12.125" style="62" bestFit="1" customWidth="1"/>
    <col min="11049" max="11049" width="10.375" style="62" bestFit="1" customWidth="1"/>
    <col min="11050" max="11050" width="11.875" style="62" bestFit="1" customWidth="1"/>
    <col min="11051" max="11059" width="16.375" style="62" bestFit="1" customWidth="1"/>
    <col min="11060" max="11060" width="10.625" style="62" bestFit="1" customWidth="1"/>
    <col min="11061" max="11061" width="11.875" style="62" bestFit="1" customWidth="1"/>
    <col min="11062" max="11062" width="16.375" style="62" bestFit="1" customWidth="1"/>
    <col min="11063" max="11063" width="20.75" style="62" bestFit="1" customWidth="1"/>
    <col min="11064" max="11064" width="16.375" style="62" bestFit="1" customWidth="1"/>
    <col min="11065" max="11065" width="20.75" style="62" bestFit="1" customWidth="1"/>
    <col min="11066" max="11066" width="16.375" style="62" bestFit="1" customWidth="1"/>
    <col min="11067" max="11067" width="20.75" style="62" bestFit="1" customWidth="1"/>
    <col min="11068" max="11068" width="16.375" style="62" bestFit="1" customWidth="1"/>
    <col min="11069" max="11069" width="20.75" style="62" bestFit="1" customWidth="1"/>
    <col min="11070" max="11070" width="16.375" style="62" bestFit="1" customWidth="1"/>
    <col min="11071" max="11071" width="20.75" style="62" bestFit="1" customWidth="1"/>
    <col min="11072" max="11072" width="14.125" style="62" bestFit="1" customWidth="1"/>
    <col min="11073" max="11073" width="18.625" style="62" bestFit="1" customWidth="1"/>
    <col min="11074" max="11074" width="16.375" style="62" bestFit="1" customWidth="1"/>
    <col min="11075" max="11075" width="20.75" style="62" bestFit="1" customWidth="1"/>
    <col min="11076" max="11076" width="16.375" style="62" bestFit="1" customWidth="1"/>
    <col min="11077" max="11077" width="20.75" style="62" bestFit="1" customWidth="1"/>
    <col min="11078" max="11083" width="23" style="62" bestFit="1" customWidth="1"/>
    <col min="11084" max="11085" width="18.625" style="62" bestFit="1" customWidth="1"/>
    <col min="11086" max="11086" width="10.5" style="62" bestFit="1" customWidth="1"/>
    <col min="11087" max="11087" width="11.875" style="62" bestFit="1" customWidth="1"/>
    <col min="11088" max="11088" width="10.5" style="62" bestFit="1" customWidth="1"/>
    <col min="11089" max="11090" width="11.875" style="62" bestFit="1" customWidth="1"/>
    <col min="11091" max="11091" width="16.375" style="62" bestFit="1" customWidth="1"/>
    <col min="11092" max="11092" width="17.875" style="62" bestFit="1" customWidth="1"/>
    <col min="11093" max="11093" width="22.25" style="62" bestFit="1" customWidth="1"/>
    <col min="11094" max="11094" width="7.75" style="62" bestFit="1" customWidth="1"/>
    <col min="11095" max="11097" width="11.875" style="62" bestFit="1" customWidth="1"/>
    <col min="11098" max="11098" width="16.375" style="62" bestFit="1" customWidth="1"/>
    <col min="11099" max="11101" width="11.875" style="62" bestFit="1" customWidth="1"/>
    <col min="11102" max="11102" width="14.125" style="62" bestFit="1" customWidth="1"/>
    <col min="11103" max="11103" width="11.875" style="62" bestFit="1" customWidth="1"/>
    <col min="11104" max="11104" width="16.375" style="62" bestFit="1" customWidth="1"/>
    <col min="11105" max="11105" width="18.625" style="62" bestFit="1" customWidth="1"/>
    <col min="11106" max="11106" width="10.5" style="62" bestFit="1" customWidth="1"/>
    <col min="11107" max="11107" width="14.25" style="62" bestFit="1" customWidth="1"/>
    <col min="11108" max="11109" width="13.375" style="62" bestFit="1" customWidth="1"/>
    <col min="11110" max="11110" width="16.375" style="62" bestFit="1" customWidth="1"/>
    <col min="11111" max="11111" width="16.5" style="62" bestFit="1" customWidth="1"/>
    <col min="11112" max="11113" width="20.125" style="62" bestFit="1" customWidth="1"/>
    <col min="11114" max="11115" width="23" style="62" bestFit="1" customWidth="1"/>
    <col min="11116" max="11116" width="18.625" style="62" bestFit="1" customWidth="1"/>
    <col min="11117" max="11117" width="9.25" style="62" bestFit="1" customWidth="1"/>
    <col min="11118" max="11118" width="7.25" style="62" bestFit="1" customWidth="1"/>
    <col min="11119" max="11119" width="10.375" style="62" bestFit="1" customWidth="1"/>
    <col min="11120" max="11121" width="11.875" style="62" bestFit="1" customWidth="1"/>
    <col min="11122" max="11122" width="14.375" style="62" bestFit="1" customWidth="1"/>
    <col min="11123" max="11123" width="11.875" style="62" bestFit="1" customWidth="1"/>
    <col min="11124" max="11125" width="16.375" style="62" bestFit="1" customWidth="1"/>
    <col min="11126" max="11126" width="11.875" style="62" bestFit="1" customWidth="1"/>
    <col min="11127" max="11128" width="16.375" style="62" bestFit="1" customWidth="1"/>
    <col min="11129" max="11129" width="17.875" style="62" bestFit="1" customWidth="1"/>
    <col min="11130" max="11130" width="16.375" style="62" bestFit="1" customWidth="1"/>
    <col min="11131" max="11131" width="17.875" style="62" bestFit="1" customWidth="1"/>
    <col min="11132" max="11132" width="5.75" style="62" bestFit="1" customWidth="1"/>
    <col min="11133" max="11134" width="9.75" style="62" bestFit="1" customWidth="1"/>
    <col min="11135" max="11135" width="7.75" style="62" bestFit="1" customWidth="1"/>
    <col min="11136" max="11136" width="9.75" style="62" bestFit="1" customWidth="1"/>
    <col min="11137" max="11137" width="59.375" style="62" bestFit="1" customWidth="1"/>
    <col min="11138" max="11138" width="45.5" style="62" bestFit="1" customWidth="1"/>
    <col min="11139" max="11139" width="27.625" style="62" bestFit="1" customWidth="1"/>
    <col min="11140" max="11140" width="11.875" style="62" bestFit="1" customWidth="1"/>
    <col min="11141" max="11144" width="14.125" style="62" bestFit="1" customWidth="1"/>
    <col min="11145" max="11145" width="15.625" style="62" bestFit="1" customWidth="1"/>
    <col min="11146" max="11146" width="14.125" style="62" bestFit="1" customWidth="1"/>
    <col min="11147" max="11148" width="19.625" style="62" bestFit="1" customWidth="1"/>
    <col min="11149" max="11149" width="21.875" style="62" bestFit="1" customWidth="1"/>
    <col min="11150" max="11150" width="19.375" style="62" bestFit="1" customWidth="1"/>
    <col min="11151" max="11151" width="16.375" style="62" bestFit="1" customWidth="1"/>
    <col min="11152" max="11152" width="23" style="62" bestFit="1" customWidth="1"/>
    <col min="11153" max="11154" width="14.125" style="62" bestFit="1" customWidth="1"/>
    <col min="11155" max="11155" width="23.25" style="62" bestFit="1" customWidth="1"/>
    <col min="11156" max="11157" width="14.375" style="62" bestFit="1" customWidth="1"/>
    <col min="11158" max="11158" width="23.125" style="62" bestFit="1" customWidth="1"/>
    <col min="11159" max="11159" width="18.875" style="62" bestFit="1" customWidth="1"/>
    <col min="11160" max="11160" width="14.375" style="62" bestFit="1" customWidth="1"/>
    <col min="11161" max="11161" width="16.5" style="62" bestFit="1" customWidth="1"/>
    <col min="11162" max="11162" width="25.25" style="62" bestFit="1" customWidth="1"/>
    <col min="11163" max="11164" width="18.625" style="62" bestFit="1" customWidth="1"/>
    <col min="11165" max="11165" width="23" style="62" bestFit="1" customWidth="1"/>
    <col min="11166" max="11167" width="26.75" style="62" bestFit="1" customWidth="1"/>
    <col min="11168" max="11168" width="25.25" style="62" bestFit="1" customWidth="1"/>
    <col min="11169" max="11169" width="29.625" style="62" bestFit="1" customWidth="1"/>
    <col min="11170" max="11170" width="25.25" style="62" bestFit="1" customWidth="1"/>
    <col min="11171" max="11171" width="29.625" style="62" bestFit="1" customWidth="1"/>
    <col min="11172" max="11175" width="20.875" style="62" bestFit="1" customWidth="1"/>
    <col min="11176" max="11176" width="13.875" style="62" bestFit="1" customWidth="1"/>
    <col min="11177" max="11177" width="16.5" style="62" bestFit="1" customWidth="1"/>
    <col min="11178" max="11178" width="7.75" style="62" bestFit="1" customWidth="1"/>
    <col min="11179" max="11179" width="20.75" style="62" bestFit="1" customWidth="1"/>
    <col min="11180" max="11182" width="16.375" style="62" bestFit="1" customWidth="1"/>
    <col min="11183" max="11186" width="31" style="62" bestFit="1" customWidth="1"/>
    <col min="11187" max="11188" width="18.625" style="62" bestFit="1" customWidth="1"/>
    <col min="11189" max="11189" width="16.375" style="62" bestFit="1" customWidth="1"/>
    <col min="11190" max="11191" width="18.625" style="62" bestFit="1" customWidth="1"/>
    <col min="11192" max="11192" width="16.375" style="62" bestFit="1" customWidth="1"/>
    <col min="11193" max="11194" width="18.625" style="62" bestFit="1" customWidth="1"/>
    <col min="11195" max="11195" width="20.75" style="62" bestFit="1" customWidth="1"/>
    <col min="11196" max="11197" width="23" style="62" bestFit="1" customWidth="1"/>
    <col min="11198" max="11198" width="25.25" style="62" bestFit="1" customWidth="1"/>
    <col min="11199" max="11199" width="23" style="62" bestFit="1" customWidth="1"/>
    <col min="11200" max="11200" width="20.75" style="62" bestFit="1" customWidth="1"/>
    <col min="11201" max="11202" width="23" style="62" bestFit="1" customWidth="1"/>
    <col min="11203" max="11203" width="25.25" style="62" bestFit="1" customWidth="1"/>
    <col min="11204" max="11204" width="23" style="62" bestFit="1" customWidth="1"/>
    <col min="11205" max="11205" width="18.625" style="62" bestFit="1" customWidth="1"/>
    <col min="11206" max="11208" width="20.75" style="62" bestFit="1" customWidth="1"/>
    <col min="11209" max="11209" width="19.75" style="62" bestFit="1" customWidth="1"/>
    <col min="11210" max="11211" width="22" style="62" bestFit="1" customWidth="1"/>
    <col min="11212" max="11212" width="14.125" style="62" bestFit="1" customWidth="1"/>
    <col min="11213" max="11214" width="20.75" style="62" bestFit="1" customWidth="1"/>
    <col min="11215" max="11216" width="18.625" style="62" bestFit="1" customWidth="1"/>
    <col min="11217" max="11219" width="20.75" style="62" bestFit="1" customWidth="1"/>
    <col min="11220" max="11221" width="23" style="62" bestFit="1" customWidth="1"/>
    <col min="11222" max="11222" width="20.75" style="62" bestFit="1" customWidth="1"/>
    <col min="11223" max="11224" width="23" style="62" bestFit="1" customWidth="1"/>
    <col min="11225" max="11225" width="25.25" style="62" bestFit="1" customWidth="1"/>
    <col min="11226" max="11227" width="23" style="62" bestFit="1" customWidth="1"/>
    <col min="11228" max="11230" width="25.25" style="62" bestFit="1" customWidth="1"/>
    <col min="11231" max="11232" width="27.5" style="62" bestFit="1" customWidth="1"/>
    <col min="11233" max="11233" width="25.25" style="62" bestFit="1" customWidth="1"/>
    <col min="11234" max="11235" width="27.5" style="62" bestFit="1" customWidth="1"/>
    <col min="11236" max="11236" width="29.625" style="62" bestFit="1" customWidth="1"/>
    <col min="11237" max="11237" width="27.5" style="62" bestFit="1" customWidth="1"/>
    <col min="11238" max="11238" width="24.5" style="62" bestFit="1" customWidth="1"/>
    <col min="11239" max="11239" width="29" style="62" bestFit="1" customWidth="1"/>
    <col min="11240" max="11241" width="20.75" style="62" bestFit="1" customWidth="1"/>
    <col min="11242" max="11242" width="27.5" style="62" bestFit="1" customWidth="1"/>
    <col min="11243" max="11244" width="23" style="62" bestFit="1" customWidth="1"/>
    <col min="11245" max="11245" width="29.625" style="62" bestFit="1" customWidth="1"/>
    <col min="11246" max="11246" width="9.125" style="62" bestFit="1" customWidth="1"/>
    <col min="11247" max="11249" width="18.125" style="62" bestFit="1" customWidth="1"/>
    <col min="11250" max="11250" width="20.375" style="62" bestFit="1" customWidth="1"/>
    <col min="11251" max="11251" width="25.25" style="62" bestFit="1" customWidth="1"/>
    <col min="11252" max="11252" width="27.5" style="62" bestFit="1" customWidth="1"/>
    <col min="11253" max="11254" width="9.125" style="62" bestFit="1" customWidth="1"/>
    <col min="11255" max="11255" width="11.25" style="62" bestFit="1" customWidth="1"/>
    <col min="11256" max="11256" width="15" style="62" bestFit="1" customWidth="1"/>
    <col min="11257" max="11257" width="16.375" style="62" bestFit="1" customWidth="1"/>
    <col min="11258" max="11260" width="23.25" style="62" bestFit="1" customWidth="1"/>
    <col min="11261" max="11262" width="20.75" style="62" bestFit="1" customWidth="1"/>
    <col min="11263" max="11263" width="6.625" style="62" bestFit="1" customWidth="1"/>
    <col min="11264" max="11264" width="9" style="62"/>
    <col min="11265" max="11265" width="16.375" style="62" bestFit="1" customWidth="1"/>
    <col min="11266" max="11266" width="14.125" style="62" bestFit="1" customWidth="1"/>
    <col min="11267" max="11269" width="9.75" style="62" bestFit="1" customWidth="1"/>
    <col min="11270" max="11270" width="14.125" style="62" bestFit="1" customWidth="1"/>
    <col min="11271" max="11271" width="15.25" style="62" customWidth="1"/>
    <col min="11272" max="11272" width="14.125" style="62" bestFit="1" customWidth="1"/>
    <col min="11273" max="11273" width="15.25" style="62" bestFit="1" customWidth="1"/>
    <col min="11274" max="11276" width="13.625" style="62" bestFit="1" customWidth="1"/>
    <col min="11277" max="11277" width="12" style="62" bestFit="1" customWidth="1"/>
    <col min="11278" max="11278" width="22.125" style="62" bestFit="1" customWidth="1"/>
    <col min="11279" max="11280" width="30.125" style="62" bestFit="1" customWidth="1"/>
    <col min="11281" max="11282" width="21" style="62" bestFit="1" customWidth="1"/>
    <col min="11283" max="11283" width="18.75" style="62" bestFit="1" customWidth="1"/>
    <col min="11284" max="11284" width="21" style="62" bestFit="1" customWidth="1"/>
    <col min="11285" max="11286" width="9.75" style="62" bestFit="1" customWidth="1"/>
    <col min="11287" max="11287" width="18.875" style="62" bestFit="1" customWidth="1"/>
    <col min="11288" max="11288" width="9.75" style="62" bestFit="1" customWidth="1"/>
    <col min="11289" max="11289" width="18.875" style="62" bestFit="1" customWidth="1"/>
    <col min="11290" max="11291" width="9.75" style="62" bestFit="1" customWidth="1"/>
    <col min="11292" max="11293" width="12.125" style="62" bestFit="1" customWidth="1"/>
    <col min="11294" max="11294" width="7.125" style="62" bestFit="1" customWidth="1"/>
    <col min="11295" max="11295" width="9.75" style="62" bestFit="1" customWidth="1"/>
    <col min="11296" max="11296" width="15.5" style="62" bestFit="1" customWidth="1"/>
    <col min="11297" max="11297" width="19.375" style="62" bestFit="1" customWidth="1"/>
    <col min="11298" max="11298" width="5.75" style="62" bestFit="1" customWidth="1"/>
    <col min="11299" max="11299" width="9.75" style="62" bestFit="1" customWidth="1"/>
    <col min="11300" max="11300" width="11.875" style="62" bestFit="1" customWidth="1"/>
    <col min="11301" max="11301" width="9.125" style="62" bestFit="1" customWidth="1"/>
    <col min="11302" max="11302" width="10.5" style="62" bestFit="1" customWidth="1"/>
    <col min="11303" max="11303" width="16.375" style="62" bestFit="1" customWidth="1"/>
    <col min="11304" max="11304" width="12.125" style="62" bestFit="1" customWidth="1"/>
    <col min="11305" max="11305" width="10.375" style="62" bestFit="1" customWidth="1"/>
    <col min="11306" max="11306" width="11.875" style="62" bestFit="1" customWidth="1"/>
    <col min="11307" max="11315" width="16.375" style="62" bestFit="1" customWidth="1"/>
    <col min="11316" max="11316" width="10.625" style="62" bestFit="1" customWidth="1"/>
    <col min="11317" max="11317" width="11.875" style="62" bestFit="1" customWidth="1"/>
    <col min="11318" max="11318" width="16.375" style="62" bestFit="1" customWidth="1"/>
    <col min="11319" max="11319" width="20.75" style="62" bestFit="1" customWidth="1"/>
    <col min="11320" max="11320" width="16.375" style="62" bestFit="1" customWidth="1"/>
    <col min="11321" max="11321" width="20.75" style="62" bestFit="1" customWidth="1"/>
    <col min="11322" max="11322" width="16.375" style="62" bestFit="1" customWidth="1"/>
    <col min="11323" max="11323" width="20.75" style="62" bestFit="1" customWidth="1"/>
    <col min="11324" max="11324" width="16.375" style="62" bestFit="1" customWidth="1"/>
    <col min="11325" max="11325" width="20.75" style="62" bestFit="1" customWidth="1"/>
    <col min="11326" max="11326" width="16.375" style="62" bestFit="1" customWidth="1"/>
    <col min="11327" max="11327" width="20.75" style="62" bestFit="1" customWidth="1"/>
    <col min="11328" max="11328" width="14.125" style="62" bestFit="1" customWidth="1"/>
    <col min="11329" max="11329" width="18.625" style="62" bestFit="1" customWidth="1"/>
    <col min="11330" max="11330" width="16.375" style="62" bestFit="1" customWidth="1"/>
    <col min="11331" max="11331" width="20.75" style="62" bestFit="1" customWidth="1"/>
    <col min="11332" max="11332" width="16.375" style="62" bestFit="1" customWidth="1"/>
    <col min="11333" max="11333" width="20.75" style="62" bestFit="1" customWidth="1"/>
    <col min="11334" max="11339" width="23" style="62" bestFit="1" customWidth="1"/>
    <col min="11340" max="11341" width="18.625" style="62" bestFit="1" customWidth="1"/>
    <col min="11342" max="11342" width="10.5" style="62" bestFit="1" customWidth="1"/>
    <col min="11343" max="11343" width="11.875" style="62" bestFit="1" customWidth="1"/>
    <col min="11344" max="11344" width="10.5" style="62" bestFit="1" customWidth="1"/>
    <col min="11345" max="11346" width="11.875" style="62" bestFit="1" customWidth="1"/>
    <col min="11347" max="11347" width="16.375" style="62" bestFit="1" customWidth="1"/>
    <col min="11348" max="11348" width="17.875" style="62" bestFit="1" customWidth="1"/>
    <col min="11349" max="11349" width="22.25" style="62" bestFit="1" customWidth="1"/>
    <col min="11350" max="11350" width="7.75" style="62" bestFit="1" customWidth="1"/>
    <col min="11351" max="11353" width="11.875" style="62" bestFit="1" customWidth="1"/>
    <col min="11354" max="11354" width="16.375" style="62" bestFit="1" customWidth="1"/>
    <col min="11355" max="11357" width="11.875" style="62" bestFit="1" customWidth="1"/>
    <col min="11358" max="11358" width="14.125" style="62" bestFit="1" customWidth="1"/>
    <col min="11359" max="11359" width="11.875" style="62" bestFit="1" customWidth="1"/>
    <col min="11360" max="11360" width="16.375" style="62" bestFit="1" customWidth="1"/>
    <col min="11361" max="11361" width="18.625" style="62" bestFit="1" customWidth="1"/>
    <col min="11362" max="11362" width="10.5" style="62" bestFit="1" customWidth="1"/>
    <col min="11363" max="11363" width="14.25" style="62" bestFit="1" customWidth="1"/>
    <col min="11364" max="11365" width="13.375" style="62" bestFit="1" customWidth="1"/>
    <col min="11366" max="11366" width="16.375" style="62" bestFit="1" customWidth="1"/>
    <col min="11367" max="11367" width="16.5" style="62" bestFit="1" customWidth="1"/>
    <col min="11368" max="11369" width="20.125" style="62" bestFit="1" customWidth="1"/>
    <col min="11370" max="11371" width="23" style="62" bestFit="1" customWidth="1"/>
    <col min="11372" max="11372" width="18.625" style="62" bestFit="1" customWidth="1"/>
    <col min="11373" max="11373" width="9.25" style="62" bestFit="1" customWidth="1"/>
    <col min="11374" max="11374" width="7.25" style="62" bestFit="1" customWidth="1"/>
    <col min="11375" max="11375" width="10.375" style="62" bestFit="1" customWidth="1"/>
    <col min="11376" max="11377" width="11.875" style="62" bestFit="1" customWidth="1"/>
    <col min="11378" max="11378" width="14.375" style="62" bestFit="1" customWidth="1"/>
    <col min="11379" max="11379" width="11.875" style="62" bestFit="1" customWidth="1"/>
    <col min="11380" max="11381" width="16.375" style="62" bestFit="1" customWidth="1"/>
    <col min="11382" max="11382" width="11.875" style="62" bestFit="1" customWidth="1"/>
    <col min="11383" max="11384" width="16.375" style="62" bestFit="1" customWidth="1"/>
    <col min="11385" max="11385" width="17.875" style="62" bestFit="1" customWidth="1"/>
    <col min="11386" max="11386" width="16.375" style="62" bestFit="1" customWidth="1"/>
    <col min="11387" max="11387" width="17.875" style="62" bestFit="1" customWidth="1"/>
    <col min="11388" max="11388" width="5.75" style="62" bestFit="1" customWidth="1"/>
    <col min="11389" max="11390" width="9.75" style="62" bestFit="1" customWidth="1"/>
    <col min="11391" max="11391" width="7.75" style="62" bestFit="1" customWidth="1"/>
    <col min="11392" max="11392" width="9.75" style="62" bestFit="1" customWidth="1"/>
    <col min="11393" max="11393" width="59.375" style="62" bestFit="1" customWidth="1"/>
    <col min="11394" max="11394" width="45.5" style="62" bestFit="1" customWidth="1"/>
    <col min="11395" max="11395" width="27.625" style="62" bestFit="1" customWidth="1"/>
    <col min="11396" max="11396" width="11.875" style="62" bestFit="1" customWidth="1"/>
    <col min="11397" max="11400" width="14.125" style="62" bestFit="1" customWidth="1"/>
    <col min="11401" max="11401" width="15.625" style="62" bestFit="1" customWidth="1"/>
    <col min="11402" max="11402" width="14.125" style="62" bestFit="1" customWidth="1"/>
    <col min="11403" max="11404" width="19.625" style="62" bestFit="1" customWidth="1"/>
    <col min="11405" max="11405" width="21.875" style="62" bestFit="1" customWidth="1"/>
    <col min="11406" max="11406" width="19.375" style="62" bestFit="1" customWidth="1"/>
    <col min="11407" max="11407" width="16.375" style="62" bestFit="1" customWidth="1"/>
    <col min="11408" max="11408" width="23" style="62" bestFit="1" customWidth="1"/>
    <col min="11409" max="11410" width="14.125" style="62" bestFit="1" customWidth="1"/>
    <col min="11411" max="11411" width="23.25" style="62" bestFit="1" customWidth="1"/>
    <col min="11412" max="11413" width="14.375" style="62" bestFit="1" customWidth="1"/>
    <col min="11414" max="11414" width="23.125" style="62" bestFit="1" customWidth="1"/>
    <col min="11415" max="11415" width="18.875" style="62" bestFit="1" customWidth="1"/>
    <col min="11416" max="11416" width="14.375" style="62" bestFit="1" customWidth="1"/>
    <col min="11417" max="11417" width="16.5" style="62" bestFit="1" customWidth="1"/>
    <col min="11418" max="11418" width="25.25" style="62" bestFit="1" customWidth="1"/>
    <col min="11419" max="11420" width="18.625" style="62" bestFit="1" customWidth="1"/>
    <col min="11421" max="11421" width="23" style="62" bestFit="1" customWidth="1"/>
    <col min="11422" max="11423" width="26.75" style="62" bestFit="1" customWidth="1"/>
    <col min="11424" max="11424" width="25.25" style="62" bestFit="1" customWidth="1"/>
    <col min="11425" max="11425" width="29.625" style="62" bestFit="1" customWidth="1"/>
    <col min="11426" max="11426" width="25.25" style="62" bestFit="1" customWidth="1"/>
    <col min="11427" max="11427" width="29.625" style="62" bestFit="1" customWidth="1"/>
    <col min="11428" max="11431" width="20.875" style="62" bestFit="1" customWidth="1"/>
    <col min="11432" max="11432" width="13.875" style="62" bestFit="1" customWidth="1"/>
    <col min="11433" max="11433" width="16.5" style="62" bestFit="1" customWidth="1"/>
    <col min="11434" max="11434" width="7.75" style="62" bestFit="1" customWidth="1"/>
    <col min="11435" max="11435" width="20.75" style="62" bestFit="1" customWidth="1"/>
    <col min="11436" max="11438" width="16.375" style="62" bestFit="1" customWidth="1"/>
    <col min="11439" max="11442" width="31" style="62" bestFit="1" customWidth="1"/>
    <col min="11443" max="11444" width="18.625" style="62" bestFit="1" customWidth="1"/>
    <col min="11445" max="11445" width="16.375" style="62" bestFit="1" customWidth="1"/>
    <col min="11446" max="11447" width="18.625" style="62" bestFit="1" customWidth="1"/>
    <col min="11448" max="11448" width="16.375" style="62" bestFit="1" customWidth="1"/>
    <col min="11449" max="11450" width="18.625" style="62" bestFit="1" customWidth="1"/>
    <col min="11451" max="11451" width="20.75" style="62" bestFit="1" customWidth="1"/>
    <col min="11452" max="11453" width="23" style="62" bestFit="1" customWidth="1"/>
    <col min="11454" max="11454" width="25.25" style="62" bestFit="1" customWidth="1"/>
    <col min="11455" max="11455" width="23" style="62" bestFit="1" customWidth="1"/>
    <col min="11456" max="11456" width="20.75" style="62" bestFit="1" customWidth="1"/>
    <col min="11457" max="11458" width="23" style="62" bestFit="1" customWidth="1"/>
    <col min="11459" max="11459" width="25.25" style="62" bestFit="1" customWidth="1"/>
    <col min="11460" max="11460" width="23" style="62" bestFit="1" customWidth="1"/>
    <col min="11461" max="11461" width="18.625" style="62" bestFit="1" customWidth="1"/>
    <col min="11462" max="11464" width="20.75" style="62" bestFit="1" customWidth="1"/>
    <col min="11465" max="11465" width="19.75" style="62" bestFit="1" customWidth="1"/>
    <col min="11466" max="11467" width="22" style="62" bestFit="1" customWidth="1"/>
    <col min="11468" max="11468" width="14.125" style="62" bestFit="1" customWidth="1"/>
    <col min="11469" max="11470" width="20.75" style="62" bestFit="1" customWidth="1"/>
    <col min="11471" max="11472" width="18.625" style="62" bestFit="1" customWidth="1"/>
    <col min="11473" max="11475" width="20.75" style="62" bestFit="1" customWidth="1"/>
    <col min="11476" max="11477" width="23" style="62" bestFit="1" customWidth="1"/>
    <col min="11478" max="11478" width="20.75" style="62" bestFit="1" customWidth="1"/>
    <col min="11479" max="11480" width="23" style="62" bestFit="1" customWidth="1"/>
    <col min="11481" max="11481" width="25.25" style="62" bestFit="1" customWidth="1"/>
    <col min="11482" max="11483" width="23" style="62" bestFit="1" customWidth="1"/>
    <col min="11484" max="11486" width="25.25" style="62" bestFit="1" customWidth="1"/>
    <col min="11487" max="11488" width="27.5" style="62" bestFit="1" customWidth="1"/>
    <col min="11489" max="11489" width="25.25" style="62" bestFit="1" customWidth="1"/>
    <col min="11490" max="11491" width="27.5" style="62" bestFit="1" customWidth="1"/>
    <col min="11492" max="11492" width="29.625" style="62" bestFit="1" customWidth="1"/>
    <col min="11493" max="11493" width="27.5" style="62" bestFit="1" customWidth="1"/>
    <col min="11494" max="11494" width="24.5" style="62" bestFit="1" customWidth="1"/>
    <col min="11495" max="11495" width="29" style="62" bestFit="1" customWidth="1"/>
    <col min="11496" max="11497" width="20.75" style="62" bestFit="1" customWidth="1"/>
    <col min="11498" max="11498" width="27.5" style="62" bestFit="1" customWidth="1"/>
    <col min="11499" max="11500" width="23" style="62" bestFit="1" customWidth="1"/>
    <col min="11501" max="11501" width="29.625" style="62" bestFit="1" customWidth="1"/>
    <col min="11502" max="11502" width="9.125" style="62" bestFit="1" customWidth="1"/>
    <col min="11503" max="11505" width="18.125" style="62" bestFit="1" customWidth="1"/>
    <col min="11506" max="11506" width="20.375" style="62" bestFit="1" customWidth="1"/>
    <col min="11507" max="11507" width="25.25" style="62" bestFit="1" customWidth="1"/>
    <col min="11508" max="11508" width="27.5" style="62" bestFit="1" customWidth="1"/>
    <col min="11509" max="11510" width="9.125" style="62" bestFit="1" customWidth="1"/>
    <col min="11511" max="11511" width="11.25" style="62" bestFit="1" customWidth="1"/>
    <col min="11512" max="11512" width="15" style="62" bestFit="1" customWidth="1"/>
    <col min="11513" max="11513" width="16.375" style="62" bestFit="1" customWidth="1"/>
    <col min="11514" max="11516" width="23.25" style="62" bestFit="1" customWidth="1"/>
    <col min="11517" max="11518" width="20.75" style="62" bestFit="1" customWidth="1"/>
    <col min="11519" max="11519" width="6.625" style="62" bestFit="1" customWidth="1"/>
    <col min="11520" max="11520" width="9" style="62"/>
    <col min="11521" max="11521" width="16.375" style="62" bestFit="1" customWidth="1"/>
    <col min="11522" max="11522" width="14.125" style="62" bestFit="1" customWidth="1"/>
    <col min="11523" max="11525" width="9.75" style="62" bestFit="1" customWidth="1"/>
    <col min="11526" max="11526" width="14.125" style="62" bestFit="1" customWidth="1"/>
    <col min="11527" max="11527" width="15.25" style="62" customWidth="1"/>
    <col min="11528" max="11528" width="14.125" style="62" bestFit="1" customWidth="1"/>
    <col min="11529" max="11529" width="15.25" style="62" bestFit="1" customWidth="1"/>
    <col min="11530" max="11532" width="13.625" style="62" bestFit="1" customWidth="1"/>
    <col min="11533" max="11533" width="12" style="62" bestFit="1" customWidth="1"/>
    <col min="11534" max="11534" width="22.125" style="62" bestFit="1" customWidth="1"/>
    <col min="11535" max="11536" width="30.125" style="62" bestFit="1" customWidth="1"/>
    <col min="11537" max="11538" width="21" style="62" bestFit="1" customWidth="1"/>
    <col min="11539" max="11539" width="18.75" style="62" bestFit="1" customWidth="1"/>
    <col min="11540" max="11540" width="21" style="62" bestFit="1" customWidth="1"/>
    <col min="11541" max="11542" width="9.75" style="62" bestFit="1" customWidth="1"/>
    <col min="11543" max="11543" width="18.875" style="62" bestFit="1" customWidth="1"/>
    <col min="11544" max="11544" width="9.75" style="62" bestFit="1" customWidth="1"/>
    <col min="11545" max="11545" width="18.875" style="62" bestFit="1" customWidth="1"/>
    <col min="11546" max="11547" width="9.75" style="62" bestFit="1" customWidth="1"/>
    <col min="11548" max="11549" width="12.125" style="62" bestFit="1" customWidth="1"/>
    <col min="11550" max="11550" width="7.125" style="62" bestFit="1" customWidth="1"/>
    <col min="11551" max="11551" width="9.75" style="62" bestFit="1" customWidth="1"/>
    <col min="11552" max="11552" width="15.5" style="62" bestFit="1" customWidth="1"/>
    <col min="11553" max="11553" width="19.375" style="62" bestFit="1" customWidth="1"/>
    <col min="11554" max="11554" width="5.75" style="62" bestFit="1" customWidth="1"/>
    <col min="11555" max="11555" width="9.75" style="62" bestFit="1" customWidth="1"/>
    <col min="11556" max="11556" width="11.875" style="62" bestFit="1" customWidth="1"/>
    <col min="11557" max="11557" width="9.125" style="62" bestFit="1" customWidth="1"/>
    <col min="11558" max="11558" width="10.5" style="62" bestFit="1" customWidth="1"/>
    <col min="11559" max="11559" width="16.375" style="62" bestFit="1" customWidth="1"/>
    <col min="11560" max="11560" width="12.125" style="62" bestFit="1" customWidth="1"/>
    <col min="11561" max="11561" width="10.375" style="62" bestFit="1" customWidth="1"/>
    <col min="11562" max="11562" width="11.875" style="62" bestFit="1" customWidth="1"/>
    <col min="11563" max="11571" width="16.375" style="62" bestFit="1" customWidth="1"/>
    <col min="11572" max="11572" width="10.625" style="62" bestFit="1" customWidth="1"/>
    <col min="11573" max="11573" width="11.875" style="62" bestFit="1" customWidth="1"/>
    <col min="11574" max="11574" width="16.375" style="62" bestFit="1" customWidth="1"/>
    <col min="11575" max="11575" width="20.75" style="62" bestFit="1" customWidth="1"/>
    <col min="11576" max="11576" width="16.375" style="62" bestFit="1" customWidth="1"/>
    <col min="11577" max="11577" width="20.75" style="62" bestFit="1" customWidth="1"/>
    <col min="11578" max="11578" width="16.375" style="62" bestFit="1" customWidth="1"/>
    <col min="11579" max="11579" width="20.75" style="62" bestFit="1" customWidth="1"/>
    <col min="11580" max="11580" width="16.375" style="62" bestFit="1" customWidth="1"/>
    <col min="11581" max="11581" width="20.75" style="62" bestFit="1" customWidth="1"/>
    <col min="11582" max="11582" width="16.375" style="62" bestFit="1" customWidth="1"/>
    <col min="11583" max="11583" width="20.75" style="62" bestFit="1" customWidth="1"/>
    <col min="11584" max="11584" width="14.125" style="62" bestFit="1" customWidth="1"/>
    <col min="11585" max="11585" width="18.625" style="62" bestFit="1" customWidth="1"/>
    <col min="11586" max="11586" width="16.375" style="62" bestFit="1" customWidth="1"/>
    <col min="11587" max="11587" width="20.75" style="62" bestFit="1" customWidth="1"/>
    <col min="11588" max="11588" width="16.375" style="62" bestFit="1" customWidth="1"/>
    <col min="11589" max="11589" width="20.75" style="62" bestFit="1" customWidth="1"/>
    <col min="11590" max="11595" width="23" style="62" bestFit="1" customWidth="1"/>
    <col min="11596" max="11597" width="18.625" style="62" bestFit="1" customWidth="1"/>
    <col min="11598" max="11598" width="10.5" style="62" bestFit="1" customWidth="1"/>
    <col min="11599" max="11599" width="11.875" style="62" bestFit="1" customWidth="1"/>
    <col min="11600" max="11600" width="10.5" style="62" bestFit="1" customWidth="1"/>
    <col min="11601" max="11602" width="11.875" style="62" bestFit="1" customWidth="1"/>
    <col min="11603" max="11603" width="16.375" style="62" bestFit="1" customWidth="1"/>
    <col min="11604" max="11604" width="17.875" style="62" bestFit="1" customWidth="1"/>
    <col min="11605" max="11605" width="22.25" style="62" bestFit="1" customWidth="1"/>
    <col min="11606" max="11606" width="7.75" style="62" bestFit="1" customWidth="1"/>
    <col min="11607" max="11609" width="11.875" style="62" bestFit="1" customWidth="1"/>
    <col min="11610" max="11610" width="16.375" style="62" bestFit="1" customWidth="1"/>
    <col min="11611" max="11613" width="11.875" style="62" bestFit="1" customWidth="1"/>
    <col min="11614" max="11614" width="14.125" style="62" bestFit="1" customWidth="1"/>
    <col min="11615" max="11615" width="11.875" style="62" bestFit="1" customWidth="1"/>
    <col min="11616" max="11616" width="16.375" style="62" bestFit="1" customWidth="1"/>
    <col min="11617" max="11617" width="18.625" style="62" bestFit="1" customWidth="1"/>
    <col min="11618" max="11618" width="10.5" style="62" bestFit="1" customWidth="1"/>
    <col min="11619" max="11619" width="14.25" style="62" bestFit="1" customWidth="1"/>
    <col min="11620" max="11621" width="13.375" style="62" bestFit="1" customWidth="1"/>
    <col min="11622" max="11622" width="16.375" style="62" bestFit="1" customWidth="1"/>
    <col min="11623" max="11623" width="16.5" style="62" bestFit="1" customWidth="1"/>
    <col min="11624" max="11625" width="20.125" style="62" bestFit="1" customWidth="1"/>
    <col min="11626" max="11627" width="23" style="62" bestFit="1" customWidth="1"/>
    <col min="11628" max="11628" width="18.625" style="62" bestFit="1" customWidth="1"/>
    <col min="11629" max="11629" width="9.25" style="62" bestFit="1" customWidth="1"/>
    <col min="11630" max="11630" width="7.25" style="62" bestFit="1" customWidth="1"/>
    <col min="11631" max="11631" width="10.375" style="62" bestFit="1" customWidth="1"/>
    <col min="11632" max="11633" width="11.875" style="62" bestFit="1" customWidth="1"/>
    <col min="11634" max="11634" width="14.375" style="62" bestFit="1" customWidth="1"/>
    <col min="11635" max="11635" width="11.875" style="62" bestFit="1" customWidth="1"/>
    <col min="11636" max="11637" width="16.375" style="62" bestFit="1" customWidth="1"/>
    <col min="11638" max="11638" width="11.875" style="62" bestFit="1" customWidth="1"/>
    <col min="11639" max="11640" width="16.375" style="62" bestFit="1" customWidth="1"/>
    <col min="11641" max="11641" width="17.875" style="62" bestFit="1" customWidth="1"/>
    <col min="11642" max="11642" width="16.375" style="62" bestFit="1" customWidth="1"/>
    <col min="11643" max="11643" width="17.875" style="62" bestFit="1" customWidth="1"/>
    <col min="11644" max="11644" width="5.75" style="62" bestFit="1" customWidth="1"/>
    <col min="11645" max="11646" width="9.75" style="62" bestFit="1" customWidth="1"/>
    <col min="11647" max="11647" width="7.75" style="62" bestFit="1" customWidth="1"/>
    <col min="11648" max="11648" width="9.75" style="62" bestFit="1" customWidth="1"/>
    <col min="11649" max="11649" width="59.375" style="62" bestFit="1" customWidth="1"/>
    <col min="11650" max="11650" width="45.5" style="62" bestFit="1" customWidth="1"/>
    <col min="11651" max="11651" width="27.625" style="62" bestFit="1" customWidth="1"/>
    <col min="11652" max="11652" width="11.875" style="62" bestFit="1" customWidth="1"/>
    <col min="11653" max="11656" width="14.125" style="62" bestFit="1" customWidth="1"/>
    <col min="11657" max="11657" width="15.625" style="62" bestFit="1" customWidth="1"/>
    <col min="11658" max="11658" width="14.125" style="62" bestFit="1" customWidth="1"/>
    <col min="11659" max="11660" width="19.625" style="62" bestFit="1" customWidth="1"/>
    <col min="11661" max="11661" width="21.875" style="62" bestFit="1" customWidth="1"/>
    <col min="11662" max="11662" width="19.375" style="62" bestFit="1" customWidth="1"/>
    <col min="11663" max="11663" width="16.375" style="62" bestFit="1" customWidth="1"/>
    <col min="11664" max="11664" width="23" style="62" bestFit="1" customWidth="1"/>
    <col min="11665" max="11666" width="14.125" style="62" bestFit="1" customWidth="1"/>
    <col min="11667" max="11667" width="23.25" style="62" bestFit="1" customWidth="1"/>
    <col min="11668" max="11669" width="14.375" style="62" bestFit="1" customWidth="1"/>
    <col min="11670" max="11670" width="23.125" style="62" bestFit="1" customWidth="1"/>
    <col min="11671" max="11671" width="18.875" style="62" bestFit="1" customWidth="1"/>
    <col min="11672" max="11672" width="14.375" style="62" bestFit="1" customWidth="1"/>
    <col min="11673" max="11673" width="16.5" style="62" bestFit="1" customWidth="1"/>
    <col min="11674" max="11674" width="25.25" style="62" bestFit="1" customWidth="1"/>
    <col min="11675" max="11676" width="18.625" style="62" bestFit="1" customWidth="1"/>
    <col min="11677" max="11677" width="23" style="62" bestFit="1" customWidth="1"/>
    <col min="11678" max="11679" width="26.75" style="62" bestFit="1" customWidth="1"/>
    <col min="11680" max="11680" width="25.25" style="62" bestFit="1" customWidth="1"/>
    <col min="11681" max="11681" width="29.625" style="62" bestFit="1" customWidth="1"/>
    <col min="11682" max="11682" width="25.25" style="62" bestFit="1" customWidth="1"/>
    <col min="11683" max="11683" width="29.625" style="62" bestFit="1" customWidth="1"/>
    <col min="11684" max="11687" width="20.875" style="62" bestFit="1" customWidth="1"/>
    <col min="11688" max="11688" width="13.875" style="62" bestFit="1" customWidth="1"/>
    <col min="11689" max="11689" width="16.5" style="62" bestFit="1" customWidth="1"/>
    <col min="11690" max="11690" width="7.75" style="62" bestFit="1" customWidth="1"/>
    <col min="11691" max="11691" width="20.75" style="62" bestFit="1" customWidth="1"/>
    <col min="11692" max="11694" width="16.375" style="62" bestFit="1" customWidth="1"/>
    <col min="11695" max="11698" width="31" style="62" bestFit="1" customWidth="1"/>
    <col min="11699" max="11700" width="18.625" style="62" bestFit="1" customWidth="1"/>
    <col min="11701" max="11701" width="16.375" style="62" bestFit="1" customWidth="1"/>
    <col min="11702" max="11703" width="18.625" style="62" bestFit="1" customWidth="1"/>
    <col min="11704" max="11704" width="16.375" style="62" bestFit="1" customWidth="1"/>
    <col min="11705" max="11706" width="18.625" style="62" bestFit="1" customWidth="1"/>
    <col min="11707" max="11707" width="20.75" style="62" bestFit="1" customWidth="1"/>
    <col min="11708" max="11709" width="23" style="62" bestFit="1" customWidth="1"/>
    <col min="11710" max="11710" width="25.25" style="62" bestFit="1" customWidth="1"/>
    <col min="11711" max="11711" width="23" style="62" bestFit="1" customWidth="1"/>
    <col min="11712" max="11712" width="20.75" style="62" bestFit="1" customWidth="1"/>
    <col min="11713" max="11714" width="23" style="62" bestFit="1" customWidth="1"/>
    <col min="11715" max="11715" width="25.25" style="62" bestFit="1" customWidth="1"/>
    <col min="11716" max="11716" width="23" style="62" bestFit="1" customWidth="1"/>
    <col min="11717" max="11717" width="18.625" style="62" bestFit="1" customWidth="1"/>
    <col min="11718" max="11720" width="20.75" style="62" bestFit="1" customWidth="1"/>
    <col min="11721" max="11721" width="19.75" style="62" bestFit="1" customWidth="1"/>
    <col min="11722" max="11723" width="22" style="62" bestFit="1" customWidth="1"/>
    <col min="11724" max="11724" width="14.125" style="62" bestFit="1" customWidth="1"/>
    <col min="11725" max="11726" width="20.75" style="62" bestFit="1" customWidth="1"/>
    <col min="11727" max="11728" width="18.625" style="62" bestFit="1" customWidth="1"/>
    <col min="11729" max="11731" width="20.75" style="62" bestFit="1" customWidth="1"/>
    <col min="11732" max="11733" width="23" style="62" bestFit="1" customWidth="1"/>
    <col min="11734" max="11734" width="20.75" style="62" bestFit="1" customWidth="1"/>
    <col min="11735" max="11736" width="23" style="62" bestFit="1" customWidth="1"/>
    <col min="11737" max="11737" width="25.25" style="62" bestFit="1" customWidth="1"/>
    <col min="11738" max="11739" width="23" style="62" bestFit="1" customWidth="1"/>
    <col min="11740" max="11742" width="25.25" style="62" bestFit="1" customWidth="1"/>
    <col min="11743" max="11744" width="27.5" style="62" bestFit="1" customWidth="1"/>
    <col min="11745" max="11745" width="25.25" style="62" bestFit="1" customWidth="1"/>
    <col min="11746" max="11747" width="27.5" style="62" bestFit="1" customWidth="1"/>
    <col min="11748" max="11748" width="29.625" style="62" bestFit="1" customWidth="1"/>
    <col min="11749" max="11749" width="27.5" style="62" bestFit="1" customWidth="1"/>
    <col min="11750" max="11750" width="24.5" style="62" bestFit="1" customWidth="1"/>
    <col min="11751" max="11751" width="29" style="62" bestFit="1" customWidth="1"/>
    <col min="11752" max="11753" width="20.75" style="62" bestFit="1" customWidth="1"/>
    <col min="11754" max="11754" width="27.5" style="62" bestFit="1" customWidth="1"/>
    <col min="11755" max="11756" width="23" style="62" bestFit="1" customWidth="1"/>
    <col min="11757" max="11757" width="29.625" style="62" bestFit="1" customWidth="1"/>
    <col min="11758" max="11758" width="9.125" style="62" bestFit="1" customWidth="1"/>
    <col min="11759" max="11761" width="18.125" style="62" bestFit="1" customWidth="1"/>
    <col min="11762" max="11762" width="20.375" style="62" bestFit="1" customWidth="1"/>
    <col min="11763" max="11763" width="25.25" style="62" bestFit="1" customWidth="1"/>
    <col min="11764" max="11764" width="27.5" style="62" bestFit="1" customWidth="1"/>
    <col min="11765" max="11766" width="9.125" style="62" bestFit="1" customWidth="1"/>
    <col min="11767" max="11767" width="11.25" style="62" bestFit="1" customWidth="1"/>
    <col min="11768" max="11768" width="15" style="62" bestFit="1" customWidth="1"/>
    <col min="11769" max="11769" width="16.375" style="62" bestFit="1" customWidth="1"/>
    <col min="11770" max="11772" width="23.25" style="62" bestFit="1" customWidth="1"/>
    <col min="11773" max="11774" width="20.75" style="62" bestFit="1" customWidth="1"/>
    <col min="11775" max="11775" width="6.625" style="62" bestFit="1" customWidth="1"/>
    <col min="11776" max="11776" width="9" style="62"/>
    <col min="11777" max="11777" width="16.375" style="62" bestFit="1" customWidth="1"/>
    <col min="11778" max="11778" width="14.125" style="62" bestFit="1" customWidth="1"/>
    <col min="11779" max="11781" width="9.75" style="62" bestFit="1" customWidth="1"/>
    <col min="11782" max="11782" width="14.125" style="62" bestFit="1" customWidth="1"/>
    <col min="11783" max="11783" width="15.25" style="62" customWidth="1"/>
    <col min="11784" max="11784" width="14.125" style="62" bestFit="1" customWidth="1"/>
    <col min="11785" max="11785" width="15.25" style="62" bestFit="1" customWidth="1"/>
    <col min="11786" max="11788" width="13.625" style="62" bestFit="1" customWidth="1"/>
    <col min="11789" max="11789" width="12" style="62" bestFit="1" customWidth="1"/>
    <col min="11790" max="11790" width="22.125" style="62" bestFit="1" customWidth="1"/>
    <col min="11791" max="11792" width="30.125" style="62" bestFit="1" customWidth="1"/>
    <col min="11793" max="11794" width="21" style="62" bestFit="1" customWidth="1"/>
    <col min="11795" max="11795" width="18.75" style="62" bestFit="1" customWidth="1"/>
    <col min="11796" max="11796" width="21" style="62" bestFit="1" customWidth="1"/>
    <col min="11797" max="11798" width="9.75" style="62" bestFit="1" customWidth="1"/>
    <col min="11799" max="11799" width="18.875" style="62" bestFit="1" customWidth="1"/>
    <col min="11800" max="11800" width="9.75" style="62" bestFit="1" customWidth="1"/>
    <col min="11801" max="11801" width="18.875" style="62" bestFit="1" customWidth="1"/>
    <col min="11802" max="11803" width="9.75" style="62" bestFit="1" customWidth="1"/>
    <col min="11804" max="11805" width="12.125" style="62" bestFit="1" customWidth="1"/>
    <col min="11806" max="11806" width="7.125" style="62" bestFit="1" customWidth="1"/>
    <col min="11807" max="11807" width="9.75" style="62" bestFit="1" customWidth="1"/>
    <col min="11808" max="11808" width="15.5" style="62" bestFit="1" customWidth="1"/>
    <col min="11809" max="11809" width="19.375" style="62" bestFit="1" customWidth="1"/>
    <col min="11810" max="11810" width="5.75" style="62" bestFit="1" customWidth="1"/>
    <col min="11811" max="11811" width="9.75" style="62" bestFit="1" customWidth="1"/>
    <col min="11812" max="11812" width="11.875" style="62" bestFit="1" customWidth="1"/>
    <col min="11813" max="11813" width="9.125" style="62" bestFit="1" customWidth="1"/>
    <col min="11814" max="11814" width="10.5" style="62" bestFit="1" customWidth="1"/>
    <col min="11815" max="11815" width="16.375" style="62" bestFit="1" customWidth="1"/>
    <col min="11816" max="11816" width="12.125" style="62" bestFit="1" customWidth="1"/>
    <col min="11817" max="11817" width="10.375" style="62" bestFit="1" customWidth="1"/>
    <col min="11818" max="11818" width="11.875" style="62" bestFit="1" customWidth="1"/>
    <col min="11819" max="11827" width="16.375" style="62" bestFit="1" customWidth="1"/>
    <col min="11828" max="11828" width="10.625" style="62" bestFit="1" customWidth="1"/>
    <col min="11829" max="11829" width="11.875" style="62" bestFit="1" customWidth="1"/>
    <col min="11830" max="11830" width="16.375" style="62" bestFit="1" customWidth="1"/>
    <col min="11831" max="11831" width="20.75" style="62" bestFit="1" customWidth="1"/>
    <col min="11832" max="11832" width="16.375" style="62" bestFit="1" customWidth="1"/>
    <col min="11833" max="11833" width="20.75" style="62" bestFit="1" customWidth="1"/>
    <col min="11834" max="11834" width="16.375" style="62" bestFit="1" customWidth="1"/>
    <col min="11835" max="11835" width="20.75" style="62" bestFit="1" customWidth="1"/>
    <col min="11836" max="11836" width="16.375" style="62" bestFit="1" customWidth="1"/>
    <col min="11837" max="11837" width="20.75" style="62" bestFit="1" customWidth="1"/>
    <col min="11838" max="11838" width="16.375" style="62" bestFit="1" customWidth="1"/>
    <col min="11839" max="11839" width="20.75" style="62" bestFit="1" customWidth="1"/>
    <col min="11840" max="11840" width="14.125" style="62" bestFit="1" customWidth="1"/>
    <col min="11841" max="11841" width="18.625" style="62" bestFit="1" customWidth="1"/>
    <col min="11842" max="11842" width="16.375" style="62" bestFit="1" customWidth="1"/>
    <col min="11843" max="11843" width="20.75" style="62" bestFit="1" customWidth="1"/>
    <col min="11844" max="11844" width="16.375" style="62" bestFit="1" customWidth="1"/>
    <col min="11845" max="11845" width="20.75" style="62" bestFit="1" customWidth="1"/>
    <col min="11846" max="11851" width="23" style="62" bestFit="1" customWidth="1"/>
    <col min="11852" max="11853" width="18.625" style="62" bestFit="1" customWidth="1"/>
    <col min="11854" max="11854" width="10.5" style="62" bestFit="1" customWidth="1"/>
    <col min="11855" max="11855" width="11.875" style="62" bestFit="1" customWidth="1"/>
    <col min="11856" max="11856" width="10.5" style="62" bestFit="1" customWidth="1"/>
    <col min="11857" max="11858" width="11.875" style="62" bestFit="1" customWidth="1"/>
    <col min="11859" max="11859" width="16.375" style="62" bestFit="1" customWidth="1"/>
    <col min="11860" max="11860" width="17.875" style="62" bestFit="1" customWidth="1"/>
    <col min="11861" max="11861" width="22.25" style="62" bestFit="1" customWidth="1"/>
    <col min="11862" max="11862" width="7.75" style="62" bestFit="1" customWidth="1"/>
    <col min="11863" max="11865" width="11.875" style="62" bestFit="1" customWidth="1"/>
    <col min="11866" max="11866" width="16.375" style="62" bestFit="1" customWidth="1"/>
    <col min="11867" max="11869" width="11.875" style="62" bestFit="1" customWidth="1"/>
    <col min="11870" max="11870" width="14.125" style="62" bestFit="1" customWidth="1"/>
    <col min="11871" max="11871" width="11.875" style="62" bestFit="1" customWidth="1"/>
    <col min="11872" max="11872" width="16.375" style="62" bestFit="1" customWidth="1"/>
    <col min="11873" max="11873" width="18.625" style="62" bestFit="1" customWidth="1"/>
    <col min="11874" max="11874" width="10.5" style="62" bestFit="1" customWidth="1"/>
    <col min="11875" max="11875" width="14.25" style="62" bestFit="1" customWidth="1"/>
    <col min="11876" max="11877" width="13.375" style="62" bestFit="1" customWidth="1"/>
    <col min="11878" max="11878" width="16.375" style="62" bestFit="1" customWidth="1"/>
    <col min="11879" max="11879" width="16.5" style="62" bestFit="1" customWidth="1"/>
    <col min="11880" max="11881" width="20.125" style="62" bestFit="1" customWidth="1"/>
    <col min="11882" max="11883" width="23" style="62" bestFit="1" customWidth="1"/>
    <col min="11884" max="11884" width="18.625" style="62" bestFit="1" customWidth="1"/>
    <col min="11885" max="11885" width="9.25" style="62" bestFit="1" customWidth="1"/>
    <col min="11886" max="11886" width="7.25" style="62" bestFit="1" customWidth="1"/>
    <col min="11887" max="11887" width="10.375" style="62" bestFit="1" customWidth="1"/>
    <col min="11888" max="11889" width="11.875" style="62" bestFit="1" customWidth="1"/>
    <col min="11890" max="11890" width="14.375" style="62" bestFit="1" customWidth="1"/>
    <col min="11891" max="11891" width="11.875" style="62" bestFit="1" customWidth="1"/>
    <col min="11892" max="11893" width="16.375" style="62" bestFit="1" customWidth="1"/>
    <col min="11894" max="11894" width="11.875" style="62" bestFit="1" customWidth="1"/>
    <col min="11895" max="11896" width="16.375" style="62" bestFit="1" customWidth="1"/>
    <col min="11897" max="11897" width="17.875" style="62" bestFit="1" customWidth="1"/>
    <col min="11898" max="11898" width="16.375" style="62" bestFit="1" customWidth="1"/>
    <col min="11899" max="11899" width="17.875" style="62" bestFit="1" customWidth="1"/>
    <col min="11900" max="11900" width="5.75" style="62" bestFit="1" customWidth="1"/>
    <col min="11901" max="11902" width="9.75" style="62" bestFit="1" customWidth="1"/>
    <col min="11903" max="11903" width="7.75" style="62" bestFit="1" customWidth="1"/>
    <col min="11904" max="11904" width="9.75" style="62" bestFit="1" customWidth="1"/>
    <col min="11905" max="11905" width="59.375" style="62" bestFit="1" customWidth="1"/>
    <col min="11906" max="11906" width="45.5" style="62" bestFit="1" customWidth="1"/>
    <col min="11907" max="11907" width="27.625" style="62" bestFit="1" customWidth="1"/>
    <col min="11908" max="11908" width="11.875" style="62" bestFit="1" customWidth="1"/>
    <col min="11909" max="11912" width="14.125" style="62" bestFit="1" customWidth="1"/>
    <col min="11913" max="11913" width="15.625" style="62" bestFit="1" customWidth="1"/>
    <col min="11914" max="11914" width="14.125" style="62" bestFit="1" customWidth="1"/>
    <col min="11915" max="11916" width="19.625" style="62" bestFit="1" customWidth="1"/>
    <col min="11917" max="11917" width="21.875" style="62" bestFit="1" customWidth="1"/>
    <col min="11918" max="11918" width="19.375" style="62" bestFit="1" customWidth="1"/>
    <col min="11919" max="11919" width="16.375" style="62" bestFit="1" customWidth="1"/>
    <col min="11920" max="11920" width="23" style="62" bestFit="1" customWidth="1"/>
    <col min="11921" max="11922" width="14.125" style="62" bestFit="1" customWidth="1"/>
    <col min="11923" max="11923" width="23.25" style="62" bestFit="1" customWidth="1"/>
    <col min="11924" max="11925" width="14.375" style="62" bestFit="1" customWidth="1"/>
    <col min="11926" max="11926" width="23.125" style="62" bestFit="1" customWidth="1"/>
    <col min="11927" max="11927" width="18.875" style="62" bestFit="1" customWidth="1"/>
    <col min="11928" max="11928" width="14.375" style="62" bestFit="1" customWidth="1"/>
    <col min="11929" max="11929" width="16.5" style="62" bestFit="1" customWidth="1"/>
    <col min="11930" max="11930" width="25.25" style="62" bestFit="1" customWidth="1"/>
    <col min="11931" max="11932" width="18.625" style="62" bestFit="1" customWidth="1"/>
    <col min="11933" max="11933" width="23" style="62" bestFit="1" customWidth="1"/>
    <col min="11934" max="11935" width="26.75" style="62" bestFit="1" customWidth="1"/>
    <col min="11936" max="11936" width="25.25" style="62" bestFit="1" customWidth="1"/>
    <col min="11937" max="11937" width="29.625" style="62" bestFit="1" customWidth="1"/>
    <col min="11938" max="11938" width="25.25" style="62" bestFit="1" customWidth="1"/>
    <col min="11939" max="11939" width="29.625" style="62" bestFit="1" customWidth="1"/>
    <col min="11940" max="11943" width="20.875" style="62" bestFit="1" customWidth="1"/>
    <col min="11944" max="11944" width="13.875" style="62" bestFit="1" customWidth="1"/>
    <col min="11945" max="11945" width="16.5" style="62" bestFit="1" customWidth="1"/>
    <col min="11946" max="11946" width="7.75" style="62" bestFit="1" customWidth="1"/>
    <col min="11947" max="11947" width="20.75" style="62" bestFit="1" customWidth="1"/>
    <col min="11948" max="11950" width="16.375" style="62" bestFit="1" customWidth="1"/>
    <col min="11951" max="11954" width="31" style="62" bestFit="1" customWidth="1"/>
    <col min="11955" max="11956" width="18.625" style="62" bestFit="1" customWidth="1"/>
    <col min="11957" max="11957" width="16.375" style="62" bestFit="1" customWidth="1"/>
    <col min="11958" max="11959" width="18.625" style="62" bestFit="1" customWidth="1"/>
    <col min="11960" max="11960" width="16.375" style="62" bestFit="1" customWidth="1"/>
    <col min="11961" max="11962" width="18.625" style="62" bestFit="1" customWidth="1"/>
    <col min="11963" max="11963" width="20.75" style="62" bestFit="1" customWidth="1"/>
    <col min="11964" max="11965" width="23" style="62" bestFit="1" customWidth="1"/>
    <col min="11966" max="11966" width="25.25" style="62" bestFit="1" customWidth="1"/>
    <col min="11967" max="11967" width="23" style="62" bestFit="1" customWidth="1"/>
    <col min="11968" max="11968" width="20.75" style="62" bestFit="1" customWidth="1"/>
    <col min="11969" max="11970" width="23" style="62" bestFit="1" customWidth="1"/>
    <col min="11971" max="11971" width="25.25" style="62" bestFit="1" customWidth="1"/>
    <col min="11972" max="11972" width="23" style="62" bestFit="1" customWidth="1"/>
    <col min="11973" max="11973" width="18.625" style="62" bestFit="1" customWidth="1"/>
    <col min="11974" max="11976" width="20.75" style="62" bestFit="1" customWidth="1"/>
    <col min="11977" max="11977" width="19.75" style="62" bestFit="1" customWidth="1"/>
    <col min="11978" max="11979" width="22" style="62" bestFit="1" customWidth="1"/>
    <col min="11980" max="11980" width="14.125" style="62" bestFit="1" customWidth="1"/>
    <col min="11981" max="11982" width="20.75" style="62" bestFit="1" customWidth="1"/>
    <col min="11983" max="11984" width="18.625" style="62" bestFit="1" customWidth="1"/>
    <col min="11985" max="11987" width="20.75" style="62" bestFit="1" customWidth="1"/>
    <col min="11988" max="11989" width="23" style="62" bestFit="1" customWidth="1"/>
    <col min="11990" max="11990" width="20.75" style="62" bestFit="1" customWidth="1"/>
    <col min="11991" max="11992" width="23" style="62" bestFit="1" customWidth="1"/>
    <col min="11993" max="11993" width="25.25" style="62" bestFit="1" customWidth="1"/>
    <col min="11994" max="11995" width="23" style="62" bestFit="1" customWidth="1"/>
    <col min="11996" max="11998" width="25.25" style="62" bestFit="1" customWidth="1"/>
    <col min="11999" max="12000" width="27.5" style="62" bestFit="1" customWidth="1"/>
    <col min="12001" max="12001" width="25.25" style="62" bestFit="1" customWidth="1"/>
    <col min="12002" max="12003" width="27.5" style="62" bestFit="1" customWidth="1"/>
    <col min="12004" max="12004" width="29.625" style="62" bestFit="1" customWidth="1"/>
    <col min="12005" max="12005" width="27.5" style="62" bestFit="1" customWidth="1"/>
    <col min="12006" max="12006" width="24.5" style="62" bestFit="1" customWidth="1"/>
    <col min="12007" max="12007" width="29" style="62" bestFit="1" customWidth="1"/>
    <col min="12008" max="12009" width="20.75" style="62" bestFit="1" customWidth="1"/>
    <col min="12010" max="12010" width="27.5" style="62" bestFit="1" customWidth="1"/>
    <col min="12011" max="12012" width="23" style="62" bestFit="1" customWidth="1"/>
    <col min="12013" max="12013" width="29.625" style="62" bestFit="1" customWidth="1"/>
    <col min="12014" max="12014" width="9.125" style="62" bestFit="1" customWidth="1"/>
    <col min="12015" max="12017" width="18.125" style="62" bestFit="1" customWidth="1"/>
    <col min="12018" max="12018" width="20.375" style="62" bestFit="1" customWidth="1"/>
    <col min="12019" max="12019" width="25.25" style="62" bestFit="1" customWidth="1"/>
    <col min="12020" max="12020" width="27.5" style="62" bestFit="1" customWidth="1"/>
    <col min="12021" max="12022" width="9.125" style="62" bestFit="1" customWidth="1"/>
    <col min="12023" max="12023" width="11.25" style="62" bestFit="1" customWidth="1"/>
    <col min="12024" max="12024" width="15" style="62" bestFit="1" customWidth="1"/>
    <col min="12025" max="12025" width="16.375" style="62" bestFit="1" customWidth="1"/>
    <col min="12026" max="12028" width="23.25" style="62" bestFit="1" customWidth="1"/>
    <col min="12029" max="12030" width="20.75" style="62" bestFit="1" customWidth="1"/>
    <col min="12031" max="12031" width="6.625" style="62" bestFit="1" customWidth="1"/>
    <col min="12032" max="12032" width="9" style="62"/>
    <col min="12033" max="12033" width="16.375" style="62" bestFit="1" customWidth="1"/>
    <col min="12034" max="12034" width="14.125" style="62" bestFit="1" customWidth="1"/>
    <col min="12035" max="12037" width="9.75" style="62" bestFit="1" customWidth="1"/>
    <col min="12038" max="12038" width="14.125" style="62" bestFit="1" customWidth="1"/>
    <col min="12039" max="12039" width="15.25" style="62" customWidth="1"/>
    <col min="12040" max="12040" width="14.125" style="62" bestFit="1" customWidth="1"/>
    <col min="12041" max="12041" width="15.25" style="62" bestFit="1" customWidth="1"/>
    <col min="12042" max="12044" width="13.625" style="62" bestFit="1" customWidth="1"/>
    <col min="12045" max="12045" width="12" style="62" bestFit="1" customWidth="1"/>
    <col min="12046" max="12046" width="22.125" style="62" bestFit="1" customWidth="1"/>
    <col min="12047" max="12048" width="30.125" style="62" bestFit="1" customWidth="1"/>
    <col min="12049" max="12050" width="21" style="62" bestFit="1" customWidth="1"/>
    <col min="12051" max="12051" width="18.75" style="62" bestFit="1" customWidth="1"/>
    <col min="12052" max="12052" width="21" style="62" bestFit="1" customWidth="1"/>
    <col min="12053" max="12054" width="9.75" style="62" bestFit="1" customWidth="1"/>
    <col min="12055" max="12055" width="18.875" style="62" bestFit="1" customWidth="1"/>
    <col min="12056" max="12056" width="9.75" style="62" bestFit="1" customWidth="1"/>
    <col min="12057" max="12057" width="18.875" style="62" bestFit="1" customWidth="1"/>
    <col min="12058" max="12059" width="9.75" style="62" bestFit="1" customWidth="1"/>
    <col min="12060" max="12061" width="12.125" style="62" bestFit="1" customWidth="1"/>
    <col min="12062" max="12062" width="7.125" style="62" bestFit="1" customWidth="1"/>
    <col min="12063" max="12063" width="9.75" style="62" bestFit="1" customWidth="1"/>
    <col min="12064" max="12064" width="15.5" style="62" bestFit="1" customWidth="1"/>
    <col min="12065" max="12065" width="19.375" style="62" bestFit="1" customWidth="1"/>
    <col min="12066" max="12066" width="5.75" style="62" bestFit="1" customWidth="1"/>
    <col min="12067" max="12067" width="9.75" style="62" bestFit="1" customWidth="1"/>
    <col min="12068" max="12068" width="11.875" style="62" bestFit="1" customWidth="1"/>
    <col min="12069" max="12069" width="9.125" style="62" bestFit="1" customWidth="1"/>
    <col min="12070" max="12070" width="10.5" style="62" bestFit="1" customWidth="1"/>
    <col min="12071" max="12071" width="16.375" style="62" bestFit="1" customWidth="1"/>
    <col min="12072" max="12072" width="12.125" style="62" bestFit="1" customWidth="1"/>
    <col min="12073" max="12073" width="10.375" style="62" bestFit="1" customWidth="1"/>
    <col min="12074" max="12074" width="11.875" style="62" bestFit="1" customWidth="1"/>
    <col min="12075" max="12083" width="16.375" style="62" bestFit="1" customWidth="1"/>
    <col min="12084" max="12084" width="10.625" style="62" bestFit="1" customWidth="1"/>
    <col min="12085" max="12085" width="11.875" style="62" bestFit="1" customWidth="1"/>
    <col min="12086" max="12086" width="16.375" style="62" bestFit="1" customWidth="1"/>
    <col min="12087" max="12087" width="20.75" style="62" bestFit="1" customWidth="1"/>
    <col min="12088" max="12088" width="16.375" style="62" bestFit="1" customWidth="1"/>
    <col min="12089" max="12089" width="20.75" style="62" bestFit="1" customWidth="1"/>
    <col min="12090" max="12090" width="16.375" style="62" bestFit="1" customWidth="1"/>
    <col min="12091" max="12091" width="20.75" style="62" bestFit="1" customWidth="1"/>
    <col min="12092" max="12092" width="16.375" style="62" bestFit="1" customWidth="1"/>
    <col min="12093" max="12093" width="20.75" style="62" bestFit="1" customWidth="1"/>
    <col min="12094" max="12094" width="16.375" style="62" bestFit="1" customWidth="1"/>
    <col min="12095" max="12095" width="20.75" style="62" bestFit="1" customWidth="1"/>
    <col min="12096" max="12096" width="14.125" style="62" bestFit="1" customWidth="1"/>
    <col min="12097" max="12097" width="18.625" style="62" bestFit="1" customWidth="1"/>
    <col min="12098" max="12098" width="16.375" style="62" bestFit="1" customWidth="1"/>
    <col min="12099" max="12099" width="20.75" style="62" bestFit="1" customWidth="1"/>
    <col min="12100" max="12100" width="16.375" style="62" bestFit="1" customWidth="1"/>
    <col min="12101" max="12101" width="20.75" style="62" bestFit="1" customWidth="1"/>
    <col min="12102" max="12107" width="23" style="62" bestFit="1" customWidth="1"/>
    <col min="12108" max="12109" width="18.625" style="62" bestFit="1" customWidth="1"/>
    <col min="12110" max="12110" width="10.5" style="62" bestFit="1" customWidth="1"/>
    <col min="12111" max="12111" width="11.875" style="62" bestFit="1" customWidth="1"/>
    <col min="12112" max="12112" width="10.5" style="62" bestFit="1" customWidth="1"/>
    <col min="12113" max="12114" width="11.875" style="62" bestFit="1" customWidth="1"/>
    <col min="12115" max="12115" width="16.375" style="62" bestFit="1" customWidth="1"/>
    <col min="12116" max="12116" width="17.875" style="62" bestFit="1" customWidth="1"/>
    <col min="12117" max="12117" width="22.25" style="62" bestFit="1" customWidth="1"/>
    <col min="12118" max="12118" width="7.75" style="62" bestFit="1" customWidth="1"/>
    <col min="12119" max="12121" width="11.875" style="62" bestFit="1" customWidth="1"/>
    <col min="12122" max="12122" width="16.375" style="62" bestFit="1" customWidth="1"/>
    <col min="12123" max="12125" width="11.875" style="62" bestFit="1" customWidth="1"/>
    <col min="12126" max="12126" width="14.125" style="62" bestFit="1" customWidth="1"/>
    <col min="12127" max="12127" width="11.875" style="62" bestFit="1" customWidth="1"/>
    <col min="12128" max="12128" width="16.375" style="62" bestFit="1" customWidth="1"/>
    <col min="12129" max="12129" width="18.625" style="62" bestFit="1" customWidth="1"/>
    <col min="12130" max="12130" width="10.5" style="62" bestFit="1" customWidth="1"/>
    <col min="12131" max="12131" width="14.25" style="62" bestFit="1" customWidth="1"/>
    <col min="12132" max="12133" width="13.375" style="62" bestFit="1" customWidth="1"/>
    <col min="12134" max="12134" width="16.375" style="62" bestFit="1" customWidth="1"/>
    <col min="12135" max="12135" width="16.5" style="62" bestFit="1" customWidth="1"/>
    <col min="12136" max="12137" width="20.125" style="62" bestFit="1" customWidth="1"/>
    <col min="12138" max="12139" width="23" style="62" bestFit="1" customWidth="1"/>
    <col min="12140" max="12140" width="18.625" style="62" bestFit="1" customWidth="1"/>
    <col min="12141" max="12141" width="9.25" style="62" bestFit="1" customWidth="1"/>
    <col min="12142" max="12142" width="7.25" style="62" bestFit="1" customWidth="1"/>
    <col min="12143" max="12143" width="10.375" style="62" bestFit="1" customWidth="1"/>
    <col min="12144" max="12145" width="11.875" style="62" bestFit="1" customWidth="1"/>
    <col min="12146" max="12146" width="14.375" style="62" bestFit="1" customWidth="1"/>
    <col min="12147" max="12147" width="11.875" style="62" bestFit="1" customWidth="1"/>
    <col min="12148" max="12149" width="16.375" style="62" bestFit="1" customWidth="1"/>
    <col min="12150" max="12150" width="11.875" style="62" bestFit="1" customWidth="1"/>
    <col min="12151" max="12152" width="16.375" style="62" bestFit="1" customWidth="1"/>
    <col min="12153" max="12153" width="17.875" style="62" bestFit="1" customWidth="1"/>
    <col min="12154" max="12154" width="16.375" style="62" bestFit="1" customWidth="1"/>
    <col min="12155" max="12155" width="17.875" style="62" bestFit="1" customWidth="1"/>
    <col min="12156" max="12156" width="5.75" style="62" bestFit="1" customWidth="1"/>
    <col min="12157" max="12158" width="9.75" style="62" bestFit="1" customWidth="1"/>
    <col min="12159" max="12159" width="7.75" style="62" bestFit="1" customWidth="1"/>
    <col min="12160" max="12160" width="9.75" style="62" bestFit="1" customWidth="1"/>
    <col min="12161" max="12161" width="59.375" style="62" bestFit="1" customWidth="1"/>
    <col min="12162" max="12162" width="45.5" style="62" bestFit="1" customWidth="1"/>
    <col min="12163" max="12163" width="27.625" style="62" bestFit="1" customWidth="1"/>
    <col min="12164" max="12164" width="11.875" style="62" bestFit="1" customWidth="1"/>
    <col min="12165" max="12168" width="14.125" style="62" bestFit="1" customWidth="1"/>
    <col min="12169" max="12169" width="15.625" style="62" bestFit="1" customWidth="1"/>
    <col min="12170" max="12170" width="14.125" style="62" bestFit="1" customWidth="1"/>
    <col min="12171" max="12172" width="19.625" style="62" bestFit="1" customWidth="1"/>
    <col min="12173" max="12173" width="21.875" style="62" bestFit="1" customWidth="1"/>
    <col min="12174" max="12174" width="19.375" style="62" bestFit="1" customWidth="1"/>
    <col min="12175" max="12175" width="16.375" style="62" bestFit="1" customWidth="1"/>
    <col min="12176" max="12176" width="23" style="62" bestFit="1" customWidth="1"/>
    <col min="12177" max="12178" width="14.125" style="62" bestFit="1" customWidth="1"/>
    <col min="12179" max="12179" width="23.25" style="62" bestFit="1" customWidth="1"/>
    <col min="12180" max="12181" width="14.375" style="62" bestFit="1" customWidth="1"/>
    <col min="12182" max="12182" width="23.125" style="62" bestFit="1" customWidth="1"/>
    <col min="12183" max="12183" width="18.875" style="62" bestFit="1" customWidth="1"/>
    <col min="12184" max="12184" width="14.375" style="62" bestFit="1" customWidth="1"/>
    <col min="12185" max="12185" width="16.5" style="62" bestFit="1" customWidth="1"/>
    <col min="12186" max="12186" width="25.25" style="62" bestFit="1" customWidth="1"/>
    <col min="12187" max="12188" width="18.625" style="62" bestFit="1" customWidth="1"/>
    <col min="12189" max="12189" width="23" style="62" bestFit="1" customWidth="1"/>
    <col min="12190" max="12191" width="26.75" style="62" bestFit="1" customWidth="1"/>
    <col min="12192" max="12192" width="25.25" style="62" bestFit="1" customWidth="1"/>
    <col min="12193" max="12193" width="29.625" style="62" bestFit="1" customWidth="1"/>
    <col min="12194" max="12194" width="25.25" style="62" bestFit="1" customWidth="1"/>
    <col min="12195" max="12195" width="29.625" style="62" bestFit="1" customWidth="1"/>
    <col min="12196" max="12199" width="20.875" style="62" bestFit="1" customWidth="1"/>
    <col min="12200" max="12200" width="13.875" style="62" bestFit="1" customWidth="1"/>
    <col min="12201" max="12201" width="16.5" style="62" bestFit="1" customWidth="1"/>
    <col min="12202" max="12202" width="7.75" style="62" bestFit="1" customWidth="1"/>
    <col min="12203" max="12203" width="20.75" style="62" bestFit="1" customWidth="1"/>
    <col min="12204" max="12206" width="16.375" style="62" bestFit="1" customWidth="1"/>
    <col min="12207" max="12210" width="31" style="62" bestFit="1" customWidth="1"/>
    <col min="12211" max="12212" width="18.625" style="62" bestFit="1" customWidth="1"/>
    <col min="12213" max="12213" width="16.375" style="62" bestFit="1" customWidth="1"/>
    <col min="12214" max="12215" width="18.625" style="62" bestFit="1" customWidth="1"/>
    <col min="12216" max="12216" width="16.375" style="62" bestFit="1" customWidth="1"/>
    <col min="12217" max="12218" width="18.625" style="62" bestFit="1" customWidth="1"/>
    <col min="12219" max="12219" width="20.75" style="62" bestFit="1" customWidth="1"/>
    <col min="12220" max="12221" width="23" style="62" bestFit="1" customWidth="1"/>
    <col min="12222" max="12222" width="25.25" style="62" bestFit="1" customWidth="1"/>
    <col min="12223" max="12223" width="23" style="62" bestFit="1" customWidth="1"/>
    <col min="12224" max="12224" width="20.75" style="62" bestFit="1" customWidth="1"/>
    <col min="12225" max="12226" width="23" style="62" bestFit="1" customWidth="1"/>
    <col min="12227" max="12227" width="25.25" style="62" bestFit="1" customWidth="1"/>
    <col min="12228" max="12228" width="23" style="62" bestFit="1" customWidth="1"/>
    <col min="12229" max="12229" width="18.625" style="62" bestFit="1" customWidth="1"/>
    <col min="12230" max="12232" width="20.75" style="62" bestFit="1" customWidth="1"/>
    <col min="12233" max="12233" width="19.75" style="62" bestFit="1" customWidth="1"/>
    <col min="12234" max="12235" width="22" style="62" bestFit="1" customWidth="1"/>
    <col min="12236" max="12236" width="14.125" style="62" bestFit="1" customWidth="1"/>
    <col min="12237" max="12238" width="20.75" style="62" bestFit="1" customWidth="1"/>
    <col min="12239" max="12240" width="18.625" style="62" bestFit="1" customWidth="1"/>
    <col min="12241" max="12243" width="20.75" style="62" bestFit="1" customWidth="1"/>
    <col min="12244" max="12245" width="23" style="62" bestFit="1" customWidth="1"/>
    <col min="12246" max="12246" width="20.75" style="62" bestFit="1" customWidth="1"/>
    <col min="12247" max="12248" width="23" style="62" bestFit="1" customWidth="1"/>
    <col min="12249" max="12249" width="25.25" style="62" bestFit="1" customWidth="1"/>
    <col min="12250" max="12251" width="23" style="62" bestFit="1" customWidth="1"/>
    <col min="12252" max="12254" width="25.25" style="62" bestFit="1" customWidth="1"/>
    <col min="12255" max="12256" width="27.5" style="62" bestFit="1" customWidth="1"/>
    <col min="12257" max="12257" width="25.25" style="62" bestFit="1" customWidth="1"/>
    <col min="12258" max="12259" width="27.5" style="62" bestFit="1" customWidth="1"/>
    <col min="12260" max="12260" width="29.625" style="62" bestFit="1" customWidth="1"/>
    <col min="12261" max="12261" width="27.5" style="62" bestFit="1" customWidth="1"/>
    <col min="12262" max="12262" width="24.5" style="62" bestFit="1" customWidth="1"/>
    <col min="12263" max="12263" width="29" style="62" bestFit="1" customWidth="1"/>
    <col min="12264" max="12265" width="20.75" style="62" bestFit="1" customWidth="1"/>
    <col min="12266" max="12266" width="27.5" style="62" bestFit="1" customWidth="1"/>
    <col min="12267" max="12268" width="23" style="62" bestFit="1" customWidth="1"/>
    <col min="12269" max="12269" width="29.625" style="62" bestFit="1" customWidth="1"/>
    <col min="12270" max="12270" width="9.125" style="62" bestFit="1" customWidth="1"/>
    <col min="12271" max="12273" width="18.125" style="62" bestFit="1" customWidth="1"/>
    <col min="12274" max="12274" width="20.375" style="62" bestFit="1" customWidth="1"/>
    <col min="12275" max="12275" width="25.25" style="62" bestFit="1" customWidth="1"/>
    <col min="12276" max="12276" width="27.5" style="62" bestFit="1" customWidth="1"/>
    <col min="12277" max="12278" width="9.125" style="62" bestFit="1" customWidth="1"/>
    <col min="12279" max="12279" width="11.25" style="62" bestFit="1" customWidth="1"/>
    <col min="12280" max="12280" width="15" style="62" bestFit="1" customWidth="1"/>
    <col min="12281" max="12281" width="16.375" style="62" bestFit="1" customWidth="1"/>
    <col min="12282" max="12284" width="23.25" style="62" bestFit="1" customWidth="1"/>
    <col min="12285" max="12286" width="20.75" style="62" bestFit="1" customWidth="1"/>
    <col min="12287" max="12287" width="6.625" style="62" bestFit="1" customWidth="1"/>
    <col min="12288" max="12288" width="9" style="62"/>
    <col min="12289" max="12289" width="16.375" style="62" bestFit="1" customWidth="1"/>
    <col min="12290" max="12290" width="14.125" style="62" bestFit="1" customWidth="1"/>
    <col min="12291" max="12293" width="9.75" style="62" bestFit="1" customWidth="1"/>
    <col min="12294" max="12294" width="14.125" style="62" bestFit="1" customWidth="1"/>
    <col min="12295" max="12295" width="15.25" style="62" customWidth="1"/>
    <col min="12296" max="12296" width="14.125" style="62" bestFit="1" customWidth="1"/>
    <col min="12297" max="12297" width="15.25" style="62" bestFit="1" customWidth="1"/>
    <col min="12298" max="12300" width="13.625" style="62" bestFit="1" customWidth="1"/>
    <col min="12301" max="12301" width="12" style="62" bestFit="1" customWidth="1"/>
    <col min="12302" max="12302" width="22.125" style="62" bestFit="1" customWidth="1"/>
    <col min="12303" max="12304" width="30.125" style="62" bestFit="1" customWidth="1"/>
    <col min="12305" max="12306" width="21" style="62" bestFit="1" customWidth="1"/>
    <col min="12307" max="12307" width="18.75" style="62" bestFit="1" customWidth="1"/>
    <col min="12308" max="12308" width="21" style="62" bestFit="1" customWidth="1"/>
    <col min="12309" max="12310" width="9.75" style="62" bestFit="1" customWidth="1"/>
    <col min="12311" max="12311" width="18.875" style="62" bestFit="1" customWidth="1"/>
    <col min="12312" max="12312" width="9.75" style="62" bestFit="1" customWidth="1"/>
    <col min="12313" max="12313" width="18.875" style="62" bestFit="1" customWidth="1"/>
    <col min="12314" max="12315" width="9.75" style="62" bestFit="1" customWidth="1"/>
    <col min="12316" max="12317" width="12.125" style="62" bestFit="1" customWidth="1"/>
    <col min="12318" max="12318" width="7.125" style="62" bestFit="1" customWidth="1"/>
    <col min="12319" max="12319" width="9.75" style="62" bestFit="1" customWidth="1"/>
    <col min="12320" max="12320" width="15.5" style="62" bestFit="1" customWidth="1"/>
    <col min="12321" max="12321" width="19.375" style="62" bestFit="1" customWidth="1"/>
    <col min="12322" max="12322" width="5.75" style="62" bestFit="1" customWidth="1"/>
    <col min="12323" max="12323" width="9.75" style="62" bestFit="1" customWidth="1"/>
    <col min="12324" max="12324" width="11.875" style="62" bestFit="1" customWidth="1"/>
    <col min="12325" max="12325" width="9.125" style="62" bestFit="1" customWidth="1"/>
    <col min="12326" max="12326" width="10.5" style="62" bestFit="1" customWidth="1"/>
    <col min="12327" max="12327" width="16.375" style="62" bestFit="1" customWidth="1"/>
    <col min="12328" max="12328" width="12.125" style="62" bestFit="1" customWidth="1"/>
    <col min="12329" max="12329" width="10.375" style="62" bestFit="1" customWidth="1"/>
    <col min="12330" max="12330" width="11.875" style="62" bestFit="1" customWidth="1"/>
    <col min="12331" max="12339" width="16.375" style="62" bestFit="1" customWidth="1"/>
    <col min="12340" max="12340" width="10.625" style="62" bestFit="1" customWidth="1"/>
    <col min="12341" max="12341" width="11.875" style="62" bestFit="1" customWidth="1"/>
    <col min="12342" max="12342" width="16.375" style="62" bestFit="1" customWidth="1"/>
    <col min="12343" max="12343" width="20.75" style="62" bestFit="1" customWidth="1"/>
    <col min="12344" max="12344" width="16.375" style="62" bestFit="1" customWidth="1"/>
    <col min="12345" max="12345" width="20.75" style="62" bestFit="1" customWidth="1"/>
    <col min="12346" max="12346" width="16.375" style="62" bestFit="1" customWidth="1"/>
    <col min="12347" max="12347" width="20.75" style="62" bestFit="1" customWidth="1"/>
    <col min="12348" max="12348" width="16.375" style="62" bestFit="1" customWidth="1"/>
    <col min="12349" max="12349" width="20.75" style="62" bestFit="1" customWidth="1"/>
    <col min="12350" max="12350" width="16.375" style="62" bestFit="1" customWidth="1"/>
    <col min="12351" max="12351" width="20.75" style="62" bestFit="1" customWidth="1"/>
    <col min="12352" max="12352" width="14.125" style="62" bestFit="1" customWidth="1"/>
    <col min="12353" max="12353" width="18.625" style="62" bestFit="1" customWidth="1"/>
    <col min="12354" max="12354" width="16.375" style="62" bestFit="1" customWidth="1"/>
    <col min="12355" max="12355" width="20.75" style="62" bestFit="1" customWidth="1"/>
    <col min="12356" max="12356" width="16.375" style="62" bestFit="1" customWidth="1"/>
    <col min="12357" max="12357" width="20.75" style="62" bestFit="1" customWidth="1"/>
    <col min="12358" max="12363" width="23" style="62" bestFit="1" customWidth="1"/>
    <col min="12364" max="12365" width="18.625" style="62" bestFit="1" customWidth="1"/>
    <col min="12366" max="12366" width="10.5" style="62" bestFit="1" customWidth="1"/>
    <col min="12367" max="12367" width="11.875" style="62" bestFit="1" customWidth="1"/>
    <col min="12368" max="12368" width="10.5" style="62" bestFit="1" customWidth="1"/>
    <col min="12369" max="12370" width="11.875" style="62" bestFit="1" customWidth="1"/>
    <col min="12371" max="12371" width="16.375" style="62" bestFit="1" customWidth="1"/>
    <col min="12372" max="12372" width="17.875" style="62" bestFit="1" customWidth="1"/>
    <col min="12373" max="12373" width="22.25" style="62" bestFit="1" customWidth="1"/>
    <col min="12374" max="12374" width="7.75" style="62" bestFit="1" customWidth="1"/>
    <col min="12375" max="12377" width="11.875" style="62" bestFit="1" customWidth="1"/>
    <col min="12378" max="12378" width="16.375" style="62" bestFit="1" customWidth="1"/>
    <col min="12379" max="12381" width="11.875" style="62" bestFit="1" customWidth="1"/>
    <col min="12382" max="12382" width="14.125" style="62" bestFit="1" customWidth="1"/>
    <col min="12383" max="12383" width="11.875" style="62" bestFit="1" customWidth="1"/>
    <col min="12384" max="12384" width="16.375" style="62" bestFit="1" customWidth="1"/>
    <col min="12385" max="12385" width="18.625" style="62" bestFit="1" customWidth="1"/>
    <col min="12386" max="12386" width="10.5" style="62" bestFit="1" customWidth="1"/>
    <col min="12387" max="12387" width="14.25" style="62" bestFit="1" customWidth="1"/>
    <col min="12388" max="12389" width="13.375" style="62" bestFit="1" customWidth="1"/>
    <col min="12390" max="12390" width="16.375" style="62" bestFit="1" customWidth="1"/>
    <col min="12391" max="12391" width="16.5" style="62" bestFit="1" customWidth="1"/>
    <col min="12392" max="12393" width="20.125" style="62" bestFit="1" customWidth="1"/>
    <col min="12394" max="12395" width="23" style="62" bestFit="1" customWidth="1"/>
    <col min="12396" max="12396" width="18.625" style="62" bestFit="1" customWidth="1"/>
    <col min="12397" max="12397" width="9.25" style="62" bestFit="1" customWidth="1"/>
    <col min="12398" max="12398" width="7.25" style="62" bestFit="1" customWidth="1"/>
    <col min="12399" max="12399" width="10.375" style="62" bestFit="1" customWidth="1"/>
    <col min="12400" max="12401" width="11.875" style="62" bestFit="1" customWidth="1"/>
    <col min="12402" max="12402" width="14.375" style="62" bestFit="1" customWidth="1"/>
    <col min="12403" max="12403" width="11.875" style="62" bestFit="1" customWidth="1"/>
    <col min="12404" max="12405" width="16.375" style="62" bestFit="1" customWidth="1"/>
    <col min="12406" max="12406" width="11.875" style="62" bestFit="1" customWidth="1"/>
    <col min="12407" max="12408" width="16.375" style="62" bestFit="1" customWidth="1"/>
    <col min="12409" max="12409" width="17.875" style="62" bestFit="1" customWidth="1"/>
    <col min="12410" max="12410" width="16.375" style="62" bestFit="1" customWidth="1"/>
    <col min="12411" max="12411" width="17.875" style="62" bestFit="1" customWidth="1"/>
    <col min="12412" max="12412" width="5.75" style="62" bestFit="1" customWidth="1"/>
    <col min="12413" max="12414" width="9.75" style="62" bestFit="1" customWidth="1"/>
    <col min="12415" max="12415" width="7.75" style="62" bestFit="1" customWidth="1"/>
    <col min="12416" max="12416" width="9.75" style="62" bestFit="1" customWidth="1"/>
    <col min="12417" max="12417" width="59.375" style="62" bestFit="1" customWidth="1"/>
    <col min="12418" max="12418" width="45.5" style="62" bestFit="1" customWidth="1"/>
    <col min="12419" max="12419" width="27.625" style="62" bestFit="1" customWidth="1"/>
    <col min="12420" max="12420" width="11.875" style="62" bestFit="1" customWidth="1"/>
    <col min="12421" max="12424" width="14.125" style="62" bestFit="1" customWidth="1"/>
    <col min="12425" max="12425" width="15.625" style="62" bestFit="1" customWidth="1"/>
    <col min="12426" max="12426" width="14.125" style="62" bestFit="1" customWidth="1"/>
    <col min="12427" max="12428" width="19.625" style="62" bestFit="1" customWidth="1"/>
    <col min="12429" max="12429" width="21.875" style="62" bestFit="1" customWidth="1"/>
    <col min="12430" max="12430" width="19.375" style="62" bestFit="1" customWidth="1"/>
    <col min="12431" max="12431" width="16.375" style="62" bestFit="1" customWidth="1"/>
    <col min="12432" max="12432" width="23" style="62" bestFit="1" customWidth="1"/>
    <col min="12433" max="12434" width="14.125" style="62" bestFit="1" customWidth="1"/>
    <col min="12435" max="12435" width="23.25" style="62" bestFit="1" customWidth="1"/>
    <col min="12436" max="12437" width="14.375" style="62" bestFit="1" customWidth="1"/>
    <col min="12438" max="12438" width="23.125" style="62" bestFit="1" customWidth="1"/>
    <col min="12439" max="12439" width="18.875" style="62" bestFit="1" customWidth="1"/>
    <col min="12440" max="12440" width="14.375" style="62" bestFit="1" customWidth="1"/>
    <col min="12441" max="12441" width="16.5" style="62" bestFit="1" customWidth="1"/>
    <col min="12442" max="12442" width="25.25" style="62" bestFit="1" customWidth="1"/>
    <col min="12443" max="12444" width="18.625" style="62" bestFit="1" customWidth="1"/>
    <col min="12445" max="12445" width="23" style="62" bestFit="1" customWidth="1"/>
    <col min="12446" max="12447" width="26.75" style="62" bestFit="1" customWidth="1"/>
    <col min="12448" max="12448" width="25.25" style="62" bestFit="1" customWidth="1"/>
    <col min="12449" max="12449" width="29.625" style="62" bestFit="1" customWidth="1"/>
    <col min="12450" max="12450" width="25.25" style="62" bestFit="1" customWidth="1"/>
    <col min="12451" max="12451" width="29.625" style="62" bestFit="1" customWidth="1"/>
    <col min="12452" max="12455" width="20.875" style="62" bestFit="1" customWidth="1"/>
    <col min="12456" max="12456" width="13.875" style="62" bestFit="1" customWidth="1"/>
    <col min="12457" max="12457" width="16.5" style="62" bestFit="1" customWidth="1"/>
    <col min="12458" max="12458" width="7.75" style="62" bestFit="1" customWidth="1"/>
    <col min="12459" max="12459" width="20.75" style="62" bestFit="1" customWidth="1"/>
    <col min="12460" max="12462" width="16.375" style="62" bestFit="1" customWidth="1"/>
    <col min="12463" max="12466" width="31" style="62" bestFit="1" customWidth="1"/>
    <col min="12467" max="12468" width="18.625" style="62" bestFit="1" customWidth="1"/>
    <col min="12469" max="12469" width="16.375" style="62" bestFit="1" customWidth="1"/>
    <col min="12470" max="12471" width="18.625" style="62" bestFit="1" customWidth="1"/>
    <col min="12472" max="12472" width="16.375" style="62" bestFit="1" customWidth="1"/>
    <col min="12473" max="12474" width="18.625" style="62" bestFit="1" customWidth="1"/>
    <col min="12475" max="12475" width="20.75" style="62" bestFit="1" customWidth="1"/>
    <col min="12476" max="12477" width="23" style="62" bestFit="1" customWidth="1"/>
    <col min="12478" max="12478" width="25.25" style="62" bestFit="1" customWidth="1"/>
    <col min="12479" max="12479" width="23" style="62" bestFit="1" customWidth="1"/>
    <col min="12480" max="12480" width="20.75" style="62" bestFit="1" customWidth="1"/>
    <col min="12481" max="12482" width="23" style="62" bestFit="1" customWidth="1"/>
    <col min="12483" max="12483" width="25.25" style="62" bestFit="1" customWidth="1"/>
    <col min="12484" max="12484" width="23" style="62" bestFit="1" customWidth="1"/>
    <col min="12485" max="12485" width="18.625" style="62" bestFit="1" customWidth="1"/>
    <col min="12486" max="12488" width="20.75" style="62" bestFit="1" customWidth="1"/>
    <col min="12489" max="12489" width="19.75" style="62" bestFit="1" customWidth="1"/>
    <col min="12490" max="12491" width="22" style="62" bestFit="1" customWidth="1"/>
    <col min="12492" max="12492" width="14.125" style="62" bestFit="1" customWidth="1"/>
    <col min="12493" max="12494" width="20.75" style="62" bestFit="1" customWidth="1"/>
    <col min="12495" max="12496" width="18.625" style="62" bestFit="1" customWidth="1"/>
    <col min="12497" max="12499" width="20.75" style="62" bestFit="1" customWidth="1"/>
    <col min="12500" max="12501" width="23" style="62" bestFit="1" customWidth="1"/>
    <col min="12502" max="12502" width="20.75" style="62" bestFit="1" customWidth="1"/>
    <col min="12503" max="12504" width="23" style="62" bestFit="1" customWidth="1"/>
    <col min="12505" max="12505" width="25.25" style="62" bestFit="1" customWidth="1"/>
    <col min="12506" max="12507" width="23" style="62" bestFit="1" customWidth="1"/>
    <col min="12508" max="12510" width="25.25" style="62" bestFit="1" customWidth="1"/>
    <col min="12511" max="12512" width="27.5" style="62" bestFit="1" customWidth="1"/>
    <col min="12513" max="12513" width="25.25" style="62" bestFit="1" customWidth="1"/>
    <col min="12514" max="12515" width="27.5" style="62" bestFit="1" customWidth="1"/>
    <col min="12516" max="12516" width="29.625" style="62" bestFit="1" customWidth="1"/>
    <col min="12517" max="12517" width="27.5" style="62" bestFit="1" customWidth="1"/>
    <col min="12518" max="12518" width="24.5" style="62" bestFit="1" customWidth="1"/>
    <col min="12519" max="12519" width="29" style="62" bestFit="1" customWidth="1"/>
    <col min="12520" max="12521" width="20.75" style="62" bestFit="1" customWidth="1"/>
    <col min="12522" max="12522" width="27.5" style="62" bestFit="1" customWidth="1"/>
    <col min="12523" max="12524" width="23" style="62" bestFit="1" customWidth="1"/>
    <col min="12525" max="12525" width="29.625" style="62" bestFit="1" customWidth="1"/>
    <col min="12526" max="12526" width="9.125" style="62" bestFit="1" customWidth="1"/>
    <col min="12527" max="12529" width="18.125" style="62" bestFit="1" customWidth="1"/>
    <col min="12530" max="12530" width="20.375" style="62" bestFit="1" customWidth="1"/>
    <col min="12531" max="12531" width="25.25" style="62" bestFit="1" customWidth="1"/>
    <col min="12532" max="12532" width="27.5" style="62" bestFit="1" customWidth="1"/>
    <col min="12533" max="12534" width="9.125" style="62" bestFit="1" customWidth="1"/>
    <col min="12535" max="12535" width="11.25" style="62" bestFit="1" customWidth="1"/>
    <col min="12536" max="12536" width="15" style="62" bestFit="1" customWidth="1"/>
    <col min="12537" max="12537" width="16.375" style="62" bestFit="1" customWidth="1"/>
    <col min="12538" max="12540" width="23.25" style="62" bestFit="1" customWidth="1"/>
    <col min="12541" max="12542" width="20.75" style="62" bestFit="1" customWidth="1"/>
    <col min="12543" max="12543" width="6.625" style="62" bestFit="1" customWidth="1"/>
    <col min="12544" max="12544" width="9" style="62"/>
    <col min="12545" max="12545" width="16.375" style="62" bestFit="1" customWidth="1"/>
    <col min="12546" max="12546" width="14.125" style="62" bestFit="1" customWidth="1"/>
    <col min="12547" max="12549" width="9.75" style="62" bestFit="1" customWidth="1"/>
    <col min="12550" max="12550" width="14.125" style="62" bestFit="1" customWidth="1"/>
    <col min="12551" max="12551" width="15.25" style="62" customWidth="1"/>
    <col min="12552" max="12552" width="14.125" style="62" bestFit="1" customWidth="1"/>
    <col min="12553" max="12553" width="15.25" style="62" bestFit="1" customWidth="1"/>
    <col min="12554" max="12556" width="13.625" style="62" bestFit="1" customWidth="1"/>
    <col min="12557" max="12557" width="12" style="62" bestFit="1" customWidth="1"/>
    <col min="12558" max="12558" width="22.125" style="62" bestFit="1" customWidth="1"/>
    <col min="12559" max="12560" width="30.125" style="62" bestFit="1" customWidth="1"/>
    <col min="12561" max="12562" width="21" style="62" bestFit="1" customWidth="1"/>
    <col min="12563" max="12563" width="18.75" style="62" bestFit="1" customWidth="1"/>
    <col min="12564" max="12564" width="21" style="62" bestFit="1" customWidth="1"/>
    <col min="12565" max="12566" width="9.75" style="62" bestFit="1" customWidth="1"/>
    <col min="12567" max="12567" width="18.875" style="62" bestFit="1" customWidth="1"/>
    <col min="12568" max="12568" width="9.75" style="62" bestFit="1" customWidth="1"/>
    <col min="12569" max="12569" width="18.875" style="62" bestFit="1" customWidth="1"/>
    <col min="12570" max="12571" width="9.75" style="62" bestFit="1" customWidth="1"/>
    <col min="12572" max="12573" width="12.125" style="62" bestFit="1" customWidth="1"/>
    <col min="12574" max="12574" width="7.125" style="62" bestFit="1" customWidth="1"/>
    <col min="12575" max="12575" width="9.75" style="62" bestFit="1" customWidth="1"/>
    <col min="12576" max="12576" width="15.5" style="62" bestFit="1" customWidth="1"/>
    <col min="12577" max="12577" width="19.375" style="62" bestFit="1" customWidth="1"/>
    <col min="12578" max="12578" width="5.75" style="62" bestFit="1" customWidth="1"/>
    <col min="12579" max="12579" width="9.75" style="62" bestFit="1" customWidth="1"/>
    <col min="12580" max="12580" width="11.875" style="62" bestFit="1" customWidth="1"/>
    <col min="12581" max="12581" width="9.125" style="62" bestFit="1" customWidth="1"/>
    <col min="12582" max="12582" width="10.5" style="62" bestFit="1" customWidth="1"/>
    <col min="12583" max="12583" width="16.375" style="62" bestFit="1" customWidth="1"/>
    <col min="12584" max="12584" width="12.125" style="62" bestFit="1" customWidth="1"/>
    <col min="12585" max="12585" width="10.375" style="62" bestFit="1" customWidth="1"/>
    <col min="12586" max="12586" width="11.875" style="62" bestFit="1" customWidth="1"/>
    <col min="12587" max="12595" width="16.375" style="62" bestFit="1" customWidth="1"/>
    <col min="12596" max="12596" width="10.625" style="62" bestFit="1" customWidth="1"/>
    <col min="12597" max="12597" width="11.875" style="62" bestFit="1" customWidth="1"/>
    <col min="12598" max="12598" width="16.375" style="62" bestFit="1" customWidth="1"/>
    <col min="12599" max="12599" width="20.75" style="62" bestFit="1" customWidth="1"/>
    <col min="12600" max="12600" width="16.375" style="62" bestFit="1" customWidth="1"/>
    <col min="12601" max="12601" width="20.75" style="62" bestFit="1" customWidth="1"/>
    <col min="12602" max="12602" width="16.375" style="62" bestFit="1" customWidth="1"/>
    <col min="12603" max="12603" width="20.75" style="62" bestFit="1" customWidth="1"/>
    <col min="12604" max="12604" width="16.375" style="62" bestFit="1" customWidth="1"/>
    <col min="12605" max="12605" width="20.75" style="62" bestFit="1" customWidth="1"/>
    <col min="12606" max="12606" width="16.375" style="62" bestFit="1" customWidth="1"/>
    <col min="12607" max="12607" width="20.75" style="62" bestFit="1" customWidth="1"/>
    <col min="12608" max="12608" width="14.125" style="62" bestFit="1" customWidth="1"/>
    <col min="12609" max="12609" width="18.625" style="62" bestFit="1" customWidth="1"/>
    <col min="12610" max="12610" width="16.375" style="62" bestFit="1" customWidth="1"/>
    <col min="12611" max="12611" width="20.75" style="62" bestFit="1" customWidth="1"/>
    <col min="12612" max="12612" width="16.375" style="62" bestFit="1" customWidth="1"/>
    <col min="12613" max="12613" width="20.75" style="62" bestFit="1" customWidth="1"/>
    <col min="12614" max="12619" width="23" style="62" bestFit="1" customWidth="1"/>
    <col min="12620" max="12621" width="18.625" style="62" bestFit="1" customWidth="1"/>
    <col min="12622" max="12622" width="10.5" style="62" bestFit="1" customWidth="1"/>
    <col min="12623" max="12623" width="11.875" style="62" bestFit="1" customWidth="1"/>
    <col min="12624" max="12624" width="10.5" style="62" bestFit="1" customWidth="1"/>
    <col min="12625" max="12626" width="11.875" style="62" bestFit="1" customWidth="1"/>
    <col min="12627" max="12627" width="16.375" style="62" bestFit="1" customWidth="1"/>
    <col min="12628" max="12628" width="17.875" style="62" bestFit="1" customWidth="1"/>
    <col min="12629" max="12629" width="22.25" style="62" bestFit="1" customWidth="1"/>
    <col min="12630" max="12630" width="7.75" style="62" bestFit="1" customWidth="1"/>
    <col min="12631" max="12633" width="11.875" style="62" bestFit="1" customWidth="1"/>
    <col min="12634" max="12634" width="16.375" style="62" bestFit="1" customWidth="1"/>
    <col min="12635" max="12637" width="11.875" style="62" bestFit="1" customWidth="1"/>
    <col min="12638" max="12638" width="14.125" style="62" bestFit="1" customWidth="1"/>
    <col min="12639" max="12639" width="11.875" style="62" bestFit="1" customWidth="1"/>
    <col min="12640" max="12640" width="16.375" style="62" bestFit="1" customWidth="1"/>
    <col min="12641" max="12641" width="18.625" style="62" bestFit="1" customWidth="1"/>
    <col min="12642" max="12642" width="10.5" style="62" bestFit="1" customWidth="1"/>
    <col min="12643" max="12643" width="14.25" style="62" bestFit="1" customWidth="1"/>
    <col min="12644" max="12645" width="13.375" style="62" bestFit="1" customWidth="1"/>
    <col min="12646" max="12646" width="16.375" style="62" bestFit="1" customWidth="1"/>
    <col min="12647" max="12647" width="16.5" style="62" bestFit="1" customWidth="1"/>
    <col min="12648" max="12649" width="20.125" style="62" bestFit="1" customWidth="1"/>
    <col min="12650" max="12651" width="23" style="62" bestFit="1" customWidth="1"/>
    <col min="12652" max="12652" width="18.625" style="62" bestFit="1" customWidth="1"/>
    <col min="12653" max="12653" width="9.25" style="62" bestFit="1" customWidth="1"/>
    <col min="12654" max="12654" width="7.25" style="62" bestFit="1" customWidth="1"/>
    <col min="12655" max="12655" width="10.375" style="62" bestFit="1" customWidth="1"/>
    <col min="12656" max="12657" width="11.875" style="62" bestFit="1" customWidth="1"/>
    <col min="12658" max="12658" width="14.375" style="62" bestFit="1" customWidth="1"/>
    <col min="12659" max="12659" width="11.875" style="62" bestFit="1" customWidth="1"/>
    <col min="12660" max="12661" width="16.375" style="62" bestFit="1" customWidth="1"/>
    <col min="12662" max="12662" width="11.875" style="62" bestFit="1" customWidth="1"/>
    <col min="12663" max="12664" width="16.375" style="62" bestFit="1" customWidth="1"/>
    <col min="12665" max="12665" width="17.875" style="62" bestFit="1" customWidth="1"/>
    <col min="12666" max="12666" width="16.375" style="62" bestFit="1" customWidth="1"/>
    <col min="12667" max="12667" width="17.875" style="62" bestFit="1" customWidth="1"/>
    <col min="12668" max="12668" width="5.75" style="62" bestFit="1" customWidth="1"/>
    <col min="12669" max="12670" width="9.75" style="62" bestFit="1" customWidth="1"/>
    <col min="12671" max="12671" width="7.75" style="62" bestFit="1" customWidth="1"/>
    <col min="12672" max="12672" width="9.75" style="62" bestFit="1" customWidth="1"/>
    <col min="12673" max="12673" width="59.375" style="62" bestFit="1" customWidth="1"/>
    <col min="12674" max="12674" width="45.5" style="62" bestFit="1" customWidth="1"/>
    <col min="12675" max="12675" width="27.625" style="62" bestFit="1" customWidth="1"/>
    <col min="12676" max="12676" width="11.875" style="62" bestFit="1" customWidth="1"/>
    <col min="12677" max="12680" width="14.125" style="62" bestFit="1" customWidth="1"/>
    <col min="12681" max="12681" width="15.625" style="62" bestFit="1" customWidth="1"/>
    <col min="12682" max="12682" width="14.125" style="62" bestFit="1" customWidth="1"/>
    <col min="12683" max="12684" width="19.625" style="62" bestFit="1" customWidth="1"/>
    <col min="12685" max="12685" width="21.875" style="62" bestFit="1" customWidth="1"/>
    <col min="12686" max="12686" width="19.375" style="62" bestFit="1" customWidth="1"/>
    <col min="12687" max="12687" width="16.375" style="62" bestFit="1" customWidth="1"/>
    <col min="12688" max="12688" width="23" style="62" bestFit="1" customWidth="1"/>
    <col min="12689" max="12690" width="14.125" style="62" bestFit="1" customWidth="1"/>
    <col min="12691" max="12691" width="23.25" style="62" bestFit="1" customWidth="1"/>
    <col min="12692" max="12693" width="14.375" style="62" bestFit="1" customWidth="1"/>
    <col min="12694" max="12694" width="23.125" style="62" bestFit="1" customWidth="1"/>
    <col min="12695" max="12695" width="18.875" style="62" bestFit="1" customWidth="1"/>
    <col min="12696" max="12696" width="14.375" style="62" bestFit="1" customWidth="1"/>
    <col min="12697" max="12697" width="16.5" style="62" bestFit="1" customWidth="1"/>
    <col min="12698" max="12698" width="25.25" style="62" bestFit="1" customWidth="1"/>
    <col min="12699" max="12700" width="18.625" style="62" bestFit="1" customWidth="1"/>
    <col min="12701" max="12701" width="23" style="62" bestFit="1" customWidth="1"/>
    <col min="12702" max="12703" width="26.75" style="62" bestFit="1" customWidth="1"/>
    <col min="12704" max="12704" width="25.25" style="62" bestFit="1" customWidth="1"/>
    <col min="12705" max="12705" width="29.625" style="62" bestFit="1" customWidth="1"/>
    <col min="12706" max="12706" width="25.25" style="62" bestFit="1" customWidth="1"/>
    <col min="12707" max="12707" width="29.625" style="62" bestFit="1" customWidth="1"/>
    <col min="12708" max="12711" width="20.875" style="62" bestFit="1" customWidth="1"/>
    <col min="12712" max="12712" width="13.875" style="62" bestFit="1" customWidth="1"/>
    <col min="12713" max="12713" width="16.5" style="62" bestFit="1" customWidth="1"/>
    <col min="12714" max="12714" width="7.75" style="62" bestFit="1" customWidth="1"/>
    <col min="12715" max="12715" width="20.75" style="62" bestFit="1" customWidth="1"/>
    <col min="12716" max="12718" width="16.375" style="62" bestFit="1" customWidth="1"/>
    <col min="12719" max="12722" width="31" style="62" bestFit="1" customWidth="1"/>
    <col min="12723" max="12724" width="18.625" style="62" bestFit="1" customWidth="1"/>
    <col min="12725" max="12725" width="16.375" style="62" bestFit="1" customWidth="1"/>
    <col min="12726" max="12727" width="18.625" style="62" bestFit="1" customWidth="1"/>
    <col min="12728" max="12728" width="16.375" style="62" bestFit="1" customWidth="1"/>
    <col min="12729" max="12730" width="18.625" style="62" bestFit="1" customWidth="1"/>
    <col min="12731" max="12731" width="20.75" style="62" bestFit="1" customWidth="1"/>
    <col min="12732" max="12733" width="23" style="62" bestFit="1" customWidth="1"/>
    <col min="12734" max="12734" width="25.25" style="62" bestFit="1" customWidth="1"/>
    <col min="12735" max="12735" width="23" style="62" bestFit="1" customWidth="1"/>
    <col min="12736" max="12736" width="20.75" style="62" bestFit="1" customWidth="1"/>
    <col min="12737" max="12738" width="23" style="62" bestFit="1" customWidth="1"/>
    <col min="12739" max="12739" width="25.25" style="62" bestFit="1" customWidth="1"/>
    <col min="12740" max="12740" width="23" style="62" bestFit="1" customWidth="1"/>
    <col min="12741" max="12741" width="18.625" style="62" bestFit="1" customWidth="1"/>
    <col min="12742" max="12744" width="20.75" style="62" bestFit="1" customWidth="1"/>
    <col min="12745" max="12745" width="19.75" style="62" bestFit="1" customWidth="1"/>
    <col min="12746" max="12747" width="22" style="62" bestFit="1" customWidth="1"/>
    <col min="12748" max="12748" width="14.125" style="62" bestFit="1" customWidth="1"/>
    <col min="12749" max="12750" width="20.75" style="62" bestFit="1" customWidth="1"/>
    <col min="12751" max="12752" width="18.625" style="62" bestFit="1" customWidth="1"/>
    <col min="12753" max="12755" width="20.75" style="62" bestFit="1" customWidth="1"/>
    <col min="12756" max="12757" width="23" style="62" bestFit="1" customWidth="1"/>
    <col min="12758" max="12758" width="20.75" style="62" bestFit="1" customWidth="1"/>
    <col min="12759" max="12760" width="23" style="62" bestFit="1" customWidth="1"/>
    <col min="12761" max="12761" width="25.25" style="62" bestFit="1" customWidth="1"/>
    <col min="12762" max="12763" width="23" style="62" bestFit="1" customWidth="1"/>
    <col min="12764" max="12766" width="25.25" style="62" bestFit="1" customWidth="1"/>
    <col min="12767" max="12768" width="27.5" style="62" bestFit="1" customWidth="1"/>
    <col min="12769" max="12769" width="25.25" style="62" bestFit="1" customWidth="1"/>
    <col min="12770" max="12771" width="27.5" style="62" bestFit="1" customWidth="1"/>
    <col min="12772" max="12772" width="29.625" style="62" bestFit="1" customWidth="1"/>
    <col min="12773" max="12773" width="27.5" style="62" bestFit="1" customWidth="1"/>
    <col min="12774" max="12774" width="24.5" style="62" bestFit="1" customWidth="1"/>
    <col min="12775" max="12775" width="29" style="62" bestFit="1" customWidth="1"/>
    <col min="12776" max="12777" width="20.75" style="62" bestFit="1" customWidth="1"/>
    <col min="12778" max="12778" width="27.5" style="62" bestFit="1" customWidth="1"/>
    <col min="12779" max="12780" width="23" style="62" bestFit="1" customWidth="1"/>
    <col min="12781" max="12781" width="29.625" style="62" bestFit="1" customWidth="1"/>
    <col min="12782" max="12782" width="9.125" style="62" bestFit="1" customWidth="1"/>
    <col min="12783" max="12785" width="18.125" style="62" bestFit="1" customWidth="1"/>
    <col min="12786" max="12786" width="20.375" style="62" bestFit="1" customWidth="1"/>
    <col min="12787" max="12787" width="25.25" style="62" bestFit="1" customWidth="1"/>
    <col min="12788" max="12788" width="27.5" style="62" bestFit="1" customWidth="1"/>
    <col min="12789" max="12790" width="9.125" style="62" bestFit="1" customWidth="1"/>
    <col min="12791" max="12791" width="11.25" style="62" bestFit="1" customWidth="1"/>
    <col min="12792" max="12792" width="15" style="62" bestFit="1" customWidth="1"/>
    <col min="12793" max="12793" width="16.375" style="62" bestFit="1" customWidth="1"/>
    <col min="12794" max="12796" width="23.25" style="62" bestFit="1" customWidth="1"/>
    <col min="12797" max="12798" width="20.75" style="62" bestFit="1" customWidth="1"/>
    <col min="12799" max="12799" width="6.625" style="62" bestFit="1" customWidth="1"/>
    <col min="12800" max="12800" width="9" style="62"/>
    <col min="12801" max="12801" width="16.375" style="62" bestFit="1" customWidth="1"/>
    <col min="12802" max="12802" width="14.125" style="62" bestFit="1" customWidth="1"/>
    <col min="12803" max="12805" width="9.75" style="62" bestFit="1" customWidth="1"/>
    <col min="12806" max="12806" width="14.125" style="62" bestFit="1" customWidth="1"/>
    <col min="12807" max="12807" width="15.25" style="62" customWidth="1"/>
    <col min="12808" max="12808" width="14.125" style="62" bestFit="1" customWidth="1"/>
    <col min="12809" max="12809" width="15.25" style="62" bestFit="1" customWidth="1"/>
    <col min="12810" max="12812" width="13.625" style="62" bestFit="1" customWidth="1"/>
    <col min="12813" max="12813" width="12" style="62" bestFit="1" customWidth="1"/>
    <col min="12814" max="12814" width="22.125" style="62" bestFit="1" customWidth="1"/>
    <col min="12815" max="12816" width="30.125" style="62" bestFit="1" customWidth="1"/>
    <col min="12817" max="12818" width="21" style="62" bestFit="1" customWidth="1"/>
    <col min="12819" max="12819" width="18.75" style="62" bestFit="1" customWidth="1"/>
    <col min="12820" max="12820" width="21" style="62" bestFit="1" customWidth="1"/>
    <col min="12821" max="12822" width="9.75" style="62" bestFit="1" customWidth="1"/>
    <col min="12823" max="12823" width="18.875" style="62" bestFit="1" customWidth="1"/>
    <col min="12824" max="12824" width="9.75" style="62" bestFit="1" customWidth="1"/>
    <col min="12825" max="12825" width="18.875" style="62" bestFit="1" customWidth="1"/>
    <col min="12826" max="12827" width="9.75" style="62" bestFit="1" customWidth="1"/>
    <col min="12828" max="12829" width="12.125" style="62" bestFit="1" customWidth="1"/>
    <col min="12830" max="12830" width="7.125" style="62" bestFit="1" customWidth="1"/>
    <col min="12831" max="12831" width="9.75" style="62" bestFit="1" customWidth="1"/>
    <col min="12832" max="12832" width="15.5" style="62" bestFit="1" customWidth="1"/>
    <col min="12833" max="12833" width="19.375" style="62" bestFit="1" customWidth="1"/>
    <col min="12834" max="12834" width="5.75" style="62" bestFit="1" customWidth="1"/>
    <col min="12835" max="12835" width="9.75" style="62" bestFit="1" customWidth="1"/>
    <col min="12836" max="12836" width="11.875" style="62" bestFit="1" customWidth="1"/>
    <col min="12837" max="12837" width="9.125" style="62" bestFit="1" customWidth="1"/>
    <col min="12838" max="12838" width="10.5" style="62" bestFit="1" customWidth="1"/>
    <col min="12839" max="12839" width="16.375" style="62" bestFit="1" customWidth="1"/>
    <col min="12840" max="12840" width="12.125" style="62" bestFit="1" customWidth="1"/>
    <col min="12841" max="12841" width="10.375" style="62" bestFit="1" customWidth="1"/>
    <col min="12842" max="12842" width="11.875" style="62" bestFit="1" customWidth="1"/>
    <col min="12843" max="12851" width="16.375" style="62" bestFit="1" customWidth="1"/>
    <col min="12852" max="12852" width="10.625" style="62" bestFit="1" customWidth="1"/>
    <col min="12853" max="12853" width="11.875" style="62" bestFit="1" customWidth="1"/>
    <col min="12854" max="12854" width="16.375" style="62" bestFit="1" customWidth="1"/>
    <col min="12855" max="12855" width="20.75" style="62" bestFit="1" customWidth="1"/>
    <col min="12856" max="12856" width="16.375" style="62" bestFit="1" customWidth="1"/>
    <col min="12857" max="12857" width="20.75" style="62" bestFit="1" customWidth="1"/>
    <col min="12858" max="12858" width="16.375" style="62" bestFit="1" customWidth="1"/>
    <col min="12859" max="12859" width="20.75" style="62" bestFit="1" customWidth="1"/>
    <col min="12860" max="12860" width="16.375" style="62" bestFit="1" customWidth="1"/>
    <col min="12861" max="12861" width="20.75" style="62" bestFit="1" customWidth="1"/>
    <col min="12862" max="12862" width="16.375" style="62" bestFit="1" customWidth="1"/>
    <col min="12863" max="12863" width="20.75" style="62" bestFit="1" customWidth="1"/>
    <col min="12864" max="12864" width="14.125" style="62" bestFit="1" customWidth="1"/>
    <col min="12865" max="12865" width="18.625" style="62" bestFit="1" customWidth="1"/>
    <col min="12866" max="12866" width="16.375" style="62" bestFit="1" customWidth="1"/>
    <col min="12867" max="12867" width="20.75" style="62" bestFit="1" customWidth="1"/>
    <col min="12868" max="12868" width="16.375" style="62" bestFit="1" customWidth="1"/>
    <col min="12869" max="12869" width="20.75" style="62" bestFit="1" customWidth="1"/>
    <col min="12870" max="12875" width="23" style="62" bestFit="1" customWidth="1"/>
    <col min="12876" max="12877" width="18.625" style="62" bestFit="1" customWidth="1"/>
    <col min="12878" max="12878" width="10.5" style="62" bestFit="1" customWidth="1"/>
    <col min="12879" max="12879" width="11.875" style="62" bestFit="1" customWidth="1"/>
    <col min="12880" max="12880" width="10.5" style="62" bestFit="1" customWidth="1"/>
    <col min="12881" max="12882" width="11.875" style="62" bestFit="1" customWidth="1"/>
    <col min="12883" max="12883" width="16.375" style="62" bestFit="1" customWidth="1"/>
    <col min="12884" max="12884" width="17.875" style="62" bestFit="1" customWidth="1"/>
    <col min="12885" max="12885" width="22.25" style="62" bestFit="1" customWidth="1"/>
    <col min="12886" max="12886" width="7.75" style="62" bestFit="1" customWidth="1"/>
    <col min="12887" max="12889" width="11.875" style="62" bestFit="1" customWidth="1"/>
    <col min="12890" max="12890" width="16.375" style="62" bestFit="1" customWidth="1"/>
    <col min="12891" max="12893" width="11.875" style="62" bestFit="1" customWidth="1"/>
    <col min="12894" max="12894" width="14.125" style="62" bestFit="1" customWidth="1"/>
    <col min="12895" max="12895" width="11.875" style="62" bestFit="1" customWidth="1"/>
    <col min="12896" max="12896" width="16.375" style="62" bestFit="1" customWidth="1"/>
    <col min="12897" max="12897" width="18.625" style="62" bestFit="1" customWidth="1"/>
    <col min="12898" max="12898" width="10.5" style="62" bestFit="1" customWidth="1"/>
    <col min="12899" max="12899" width="14.25" style="62" bestFit="1" customWidth="1"/>
    <col min="12900" max="12901" width="13.375" style="62" bestFit="1" customWidth="1"/>
    <col min="12902" max="12902" width="16.375" style="62" bestFit="1" customWidth="1"/>
    <col min="12903" max="12903" width="16.5" style="62" bestFit="1" customWidth="1"/>
    <col min="12904" max="12905" width="20.125" style="62" bestFit="1" customWidth="1"/>
    <col min="12906" max="12907" width="23" style="62" bestFit="1" customWidth="1"/>
    <col min="12908" max="12908" width="18.625" style="62" bestFit="1" customWidth="1"/>
    <col min="12909" max="12909" width="9.25" style="62" bestFit="1" customWidth="1"/>
    <col min="12910" max="12910" width="7.25" style="62" bestFit="1" customWidth="1"/>
    <col min="12911" max="12911" width="10.375" style="62" bestFit="1" customWidth="1"/>
    <col min="12912" max="12913" width="11.875" style="62" bestFit="1" customWidth="1"/>
    <col min="12914" max="12914" width="14.375" style="62" bestFit="1" customWidth="1"/>
    <col min="12915" max="12915" width="11.875" style="62" bestFit="1" customWidth="1"/>
    <col min="12916" max="12917" width="16.375" style="62" bestFit="1" customWidth="1"/>
    <col min="12918" max="12918" width="11.875" style="62" bestFit="1" customWidth="1"/>
    <col min="12919" max="12920" width="16.375" style="62" bestFit="1" customWidth="1"/>
    <col min="12921" max="12921" width="17.875" style="62" bestFit="1" customWidth="1"/>
    <col min="12922" max="12922" width="16.375" style="62" bestFit="1" customWidth="1"/>
    <col min="12923" max="12923" width="17.875" style="62" bestFit="1" customWidth="1"/>
    <col min="12924" max="12924" width="5.75" style="62" bestFit="1" customWidth="1"/>
    <col min="12925" max="12926" width="9.75" style="62" bestFit="1" customWidth="1"/>
    <col min="12927" max="12927" width="7.75" style="62" bestFit="1" customWidth="1"/>
    <col min="12928" max="12928" width="9.75" style="62" bestFit="1" customWidth="1"/>
    <col min="12929" max="12929" width="59.375" style="62" bestFit="1" customWidth="1"/>
    <col min="12930" max="12930" width="45.5" style="62" bestFit="1" customWidth="1"/>
    <col min="12931" max="12931" width="27.625" style="62" bestFit="1" customWidth="1"/>
    <col min="12932" max="12932" width="11.875" style="62" bestFit="1" customWidth="1"/>
    <col min="12933" max="12936" width="14.125" style="62" bestFit="1" customWidth="1"/>
    <col min="12937" max="12937" width="15.625" style="62" bestFit="1" customWidth="1"/>
    <col min="12938" max="12938" width="14.125" style="62" bestFit="1" customWidth="1"/>
    <col min="12939" max="12940" width="19.625" style="62" bestFit="1" customWidth="1"/>
    <col min="12941" max="12941" width="21.875" style="62" bestFit="1" customWidth="1"/>
    <col min="12942" max="12942" width="19.375" style="62" bestFit="1" customWidth="1"/>
    <col min="12943" max="12943" width="16.375" style="62" bestFit="1" customWidth="1"/>
    <col min="12944" max="12944" width="23" style="62" bestFit="1" customWidth="1"/>
    <col min="12945" max="12946" width="14.125" style="62" bestFit="1" customWidth="1"/>
    <col min="12947" max="12947" width="23.25" style="62" bestFit="1" customWidth="1"/>
    <col min="12948" max="12949" width="14.375" style="62" bestFit="1" customWidth="1"/>
    <col min="12950" max="12950" width="23.125" style="62" bestFit="1" customWidth="1"/>
    <col min="12951" max="12951" width="18.875" style="62" bestFit="1" customWidth="1"/>
    <col min="12952" max="12952" width="14.375" style="62" bestFit="1" customWidth="1"/>
    <col min="12953" max="12953" width="16.5" style="62" bestFit="1" customWidth="1"/>
    <col min="12954" max="12954" width="25.25" style="62" bestFit="1" customWidth="1"/>
    <col min="12955" max="12956" width="18.625" style="62" bestFit="1" customWidth="1"/>
    <col min="12957" max="12957" width="23" style="62" bestFit="1" customWidth="1"/>
    <col min="12958" max="12959" width="26.75" style="62" bestFit="1" customWidth="1"/>
    <col min="12960" max="12960" width="25.25" style="62" bestFit="1" customWidth="1"/>
    <col min="12961" max="12961" width="29.625" style="62" bestFit="1" customWidth="1"/>
    <col min="12962" max="12962" width="25.25" style="62" bestFit="1" customWidth="1"/>
    <col min="12963" max="12963" width="29.625" style="62" bestFit="1" customWidth="1"/>
    <col min="12964" max="12967" width="20.875" style="62" bestFit="1" customWidth="1"/>
    <col min="12968" max="12968" width="13.875" style="62" bestFit="1" customWidth="1"/>
    <col min="12969" max="12969" width="16.5" style="62" bestFit="1" customWidth="1"/>
    <col min="12970" max="12970" width="7.75" style="62" bestFit="1" customWidth="1"/>
    <col min="12971" max="12971" width="20.75" style="62" bestFit="1" customWidth="1"/>
    <col min="12972" max="12974" width="16.375" style="62" bestFit="1" customWidth="1"/>
    <col min="12975" max="12978" width="31" style="62" bestFit="1" customWidth="1"/>
    <col min="12979" max="12980" width="18.625" style="62" bestFit="1" customWidth="1"/>
    <col min="12981" max="12981" width="16.375" style="62" bestFit="1" customWidth="1"/>
    <col min="12982" max="12983" width="18.625" style="62" bestFit="1" customWidth="1"/>
    <col min="12984" max="12984" width="16.375" style="62" bestFit="1" customWidth="1"/>
    <col min="12985" max="12986" width="18.625" style="62" bestFit="1" customWidth="1"/>
    <col min="12987" max="12987" width="20.75" style="62" bestFit="1" customWidth="1"/>
    <col min="12988" max="12989" width="23" style="62" bestFit="1" customWidth="1"/>
    <col min="12990" max="12990" width="25.25" style="62" bestFit="1" customWidth="1"/>
    <col min="12991" max="12991" width="23" style="62" bestFit="1" customWidth="1"/>
    <col min="12992" max="12992" width="20.75" style="62" bestFit="1" customWidth="1"/>
    <col min="12993" max="12994" width="23" style="62" bestFit="1" customWidth="1"/>
    <col min="12995" max="12995" width="25.25" style="62" bestFit="1" customWidth="1"/>
    <col min="12996" max="12996" width="23" style="62" bestFit="1" customWidth="1"/>
    <col min="12997" max="12997" width="18.625" style="62" bestFit="1" customWidth="1"/>
    <col min="12998" max="13000" width="20.75" style="62" bestFit="1" customWidth="1"/>
    <col min="13001" max="13001" width="19.75" style="62" bestFit="1" customWidth="1"/>
    <col min="13002" max="13003" width="22" style="62" bestFit="1" customWidth="1"/>
    <col min="13004" max="13004" width="14.125" style="62" bestFit="1" customWidth="1"/>
    <col min="13005" max="13006" width="20.75" style="62" bestFit="1" customWidth="1"/>
    <col min="13007" max="13008" width="18.625" style="62" bestFit="1" customWidth="1"/>
    <col min="13009" max="13011" width="20.75" style="62" bestFit="1" customWidth="1"/>
    <col min="13012" max="13013" width="23" style="62" bestFit="1" customWidth="1"/>
    <col min="13014" max="13014" width="20.75" style="62" bestFit="1" customWidth="1"/>
    <col min="13015" max="13016" width="23" style="62" bestFit="1" customWidth="1"/>
    <col min="13017" max="13017" width="25.25" style="62" bestFit="1" customWidth="1"/>
    <col min="13018" max="13019" width="23" style="62" bestFit="1" customWidth="1"/>
    <col min="13020" max="13022" width="25.25" style="62" bestFit="1" customWidth="1"/>
    <col min="13023" max="13024" width="27.5" style="62" bestFit="1" customWidth="1"/>
    <col min="13025" max="13025" width="25.25" style="62" bestFit="1" customWidth="1"/>
    <col min="13026" max="13027" width="27.5" style="62" bestFit="1" customWidth="1"/>
    <col min="13028" max="13028" width="29.625" style="62" bestFit="1" customWidth="1"/>
    <col min="13029" max="13029" width="27.5" style="62" bestFit="1" customWidth="1"/>
    <col min="13030" max="13030" width="24.5" style="62" bestFit="1" customWidth="1"/>
    <col min="13031" max="13031" width="29" style="62" bestFit="1" customWidth="1"/>
    <col min="13032" max="13033" width="20.75" style="62" bestFit="1" customWidth="1"/>
    <col min="13034" max="13034" width="27.5" style="62" bestFit="1" customWidth="1"/>
    <col min="13035" max="13036" width="23" style="62" bestFit="1" customWidth="1"/>
    <col min="13037" max="13037" width="29.625" style="62" bestFit="1" customWidth="1"/>
    <col min="13038" max="13038" width="9.125" style="62" bestFit="1" customWidth="1"/>
    <col min="13039" max="13041" width="18.125" style="62" bestFit="1" customWidth="1"/>
    <col min="13042" max="13042" width="20.375" style="62" bestFit="1" customWidth="1"/>
    <col min="13043" max="13043" width="25.25" style="62" bestFit="1" customWidth="1"/>
    <col min="13044" max="13044" width="27.5" style="62" bestFit="1" customWidth="1"/>
    <col min="13045" max="13046" width="9.125" style="62" bestFit="1" customWidth="1"/>
    <col min="13047" max="13047" width="11.25" style="62" bestFit="1" customWidth="1"/>
    <col min="13048" max="13048" width="15" style="62" bestFit="1" customWidth="1"/>
    <col min="13049" max="13049" width="16.375" style="62" bestFit="1" customWidth="1"/>
    <col min="13050" max="13052" width="23.25" style="62" bestFit="1" customWidth="1"/>
    <col min="13053" max="13054" width="20.75" style="62" bestFit="1" customWidth="1"/>
    <col min="13055" max="13055" width="6.625" style="62" bestFit="1" customWidth="1"/>
    <col min="13056" max="13056" width="9" style="62"/>
    <col min="13057" max="13057" width="16.375" style="62" bestFit="1" customWidth="1"/>
    <col min="13058" max="13058" width="14.125" style="62" bestFit="1" customWidth="1"/>
    <col min="13059" max="13061" width="9.75" style="62" bestFit="1" customWidth="1"/>
    <col min="13062" max="13062" width="14.125" style="62" bestFit="1" customWidth="1"/>
    <col min="13063" max="13063" width="15.25" style="62" customWidth="1"/>
    <col min="13064" max="13064" width="14.125" style="62" bestFit="1" customWidth="1"/>
    <col min="13065" max="13065" width="15.25" style="62" bestFit="1" customWidth="1"/>
    <col min="13066" max="13068" width="13.625" style="62" bestFit="1" customWidth="1"/>
    <col min="13069" max="13069" width="12" style="62" bestFit="1" customWidth="1"/>
    <col min="13070" max="13070" width="22.125" style="62" bestFit="1" customWidth="1"/>
    <col min="13071" max="13072" width="30.125" style="62" bestFit="1" customWidth="1"/>
    <col min="13073" max="13074" width="21" style="62" bestFit="1" customWidth="1"/>
    <col min="13075" max="13075" width="18.75" style="62" bestFit="1" customWidth="1"/>
    <col min="13076" max="13076" width="21" style="62" bestFit="1" customWidth="1"/>
    <col min="13077" max="13078" width="9.75" style="62" bestFit="1" customWidth="1"/>
    <col min="13079" max="13079" width="18.875" style="62" bestFit="1" customWidth="1"/>
    <col min="13080" max="13080" width="9.75" style="62" bestFit="1" customWidth="1"/>
    <col min="13081" max="13081" width="18.875" style="62" bestFit="1" customWidth="1"/>
    <col min="13082" max="13083" width="9.75" style="62" bestFit="1" customWidth="1"/>
    <col min="13084" max="13085" width="12.125" style="62" bestFit="1" customWidth="1"/>
    <col min="13086" max="13086" width="7.125" style="62" bestFit="1" customWidth="1"/>
    <col min="13087" max="13087" width="9.75" style="62" bestFit="1" customWidth="1"/>
    <col min="13088" max="13088" width="15.5" style="62" bestFit="1" customWidth="1"/>
    <col min="13089" max="13089" width="19.375" style="62" bestFit="1" customWidth="1"/>
    <col min="13090" max="13090" width="5.75" style="62" bestFit="1" customWidth="1"/>
    <col min="13091" max="13091" width="9.75" style="62" bestFit="1" customWidth="1"/>
    <col min="13092" max="13092" width="11.875" style="62" bestFit="1" customWidth="1"/>
    <col min="13093" max="13093" width="9.125" style="62" bestFit="1" customWidth="1"/>
    <col min="13094" max="13094" width="10.5" style="62" bestFit="1" customWidth="1"/>
    <col min="13095" max="13095" width="16.375" style="62" bestFit="1" customWidth="1"/>
    <col min="13096" max="13096" width="12.125" style="62" bestFit="1" customWidth="1"/>
    <col min="13097" max="13097" width="10.375" style="62" bestFit="1" customWidth="1"/>
    <col min="13098" max="13098" width="11.875" style="62" bestFit="1" customWidth="1"/>
    <col min="13099" max="13107" width="16.375" style="62" bestFit="1" customWidth="1"/>
    <col min="13108" max="13108" width="10.625" style="62" bestFit="1" customWidth="1"/>
    <col min="13109" max="13109" width="11.875" style="62" bestFit="1" customWidth="1"/>
    <col min="13110" max="13110" width="16.375" style="62" bestFit="1" customWidth="1"/>
    <col min="13111" max="13111" width="20.75" style="62" bestFit="1" customWidth="1"/>
    <col min="13112" max="13112" width="16.375" style="62" bestFit="1" customWidth="1"/>
    <col min="13113" max="13113" width="20.75" style="62" bestFit="1" customWidth="1"/>
    <col min="13114" max="13114" width="16.375" style="62" bestFit="1" customWidth="1"/>
    <col min="13115" max="13115" width="20.75" style="62" bestFit="1" customWidth="1"/>
    <col min="13116" max="13116" width="16.375" style="62" bestFit="1" customWidth="1"/>
    <col min="13117" max="13117" width="20.75" style="62" bestFit="1" customWidth="1"/>
    <col min="13118" max="13118" width="16.375" style="62" bestFit="1" customWidth="1"/>
    <col min="13119" max="13119" width="20.75" style="62" bestFit="1" customWidth="1"/>
    <col min="13120" max="13120" width="14.125" style="62" bestFit="1" customWidth="1"/>
    <col min="13121" max="13121" width="18.625" style="62" bestFit="1" customWidth="1"/>
    <col min="13122" max="13122" width="16.375" style="62" bestFit="1" customWidth="1"/>
    <col min="13123" max="13123" width="20.75" style="62" bestFit="1" customWidth="1"/>
    <col min="13124" max="13124" width="16.375" style="62" bestFit="1" customWidth="1"/>
    <col min="13125" max="13125" width="20.75" style="62" bestFit="1" customWidth="1"/>
    <col min="13126" max="13131" width="23" style="62" bestFit="1" customWidth="1"/>
    <col min="13132" max="13133" width="18.625" style="62" bestFit="1" customWidth="1"/>
    <col min="13134" max="13134" width="10.5" style="62" bestFit="1" customWidth="1"/>
    <col min="13135" max="13135" width="11.875" style="62" bestFit="1" customWidth="1"/>
    <col min="13136" max="13136" width="10.5" style="62" bestFit="1" customWidth="1"/>
    <col min="13137" max="13138" width="11.875" style="62" bestFit="1" customWidth="1"/>
    <col min="13139" max="13139" width="16.375" style="62" bestFit="1" customWidth="1"/>
    <col min="13140" max="13140" width="17.875" style="62" bestFit="1" customWidth="1"/>
    <col min="13141" max="13141" width="22.25" style="62" bestFit="1" customWidth="1"/>
    <col min="13142" max="13142" width="7.75" style="62" bestFit="1" customWidth="1"/>
    <col min="13143" max="13145" width="11.875" style="62" bestFit="1" customWidth="1"/>
    <col min="13146" max="13146" width="16.375" style="62" bestFit="1" customWidth="1"/>
    <col min="13147" max="13149" width="11.875" style="62" bestFit="1" customWidth="1"/>
    <col min="13150" max="13150" width="14.125" style="62" bestFit="1" customWidth="1"/>
    <col min="13151" max="13151" width="11.875" style="62" bestFit="1" customWidth="1"/>
    <col min="13152" max="13152" width="16.375" style="62" bestFit="1" customWidth="1"/>
    <col min="13153" max="13153" width="18.625" style="62" bestFit="1" customWidth="1"/>
    <col min="13154" max="13154" width="10.5" style="62" bestFit="1" customWidth="1"/>
    <col min="13155" max="13155" width="14.25" style="62" bestFit="1" customWidth="1"/>
    <col min="13156" max="13157" width="13.375" style="62" bestFit="1" customWidth="1"/>
    <col min="13158" max="13158" width="16.375" style="62" bestFit="1" customWidth="1"/>
    <col min="13159" max="13159" width="16.5" style="62" bestFit="1" customWidth="1"/>
    <col min="13160" max="13161" width="20.125" style="62" bestFit="1" customWidth="1"/>
    <col min="13162" max="13163" width="23" style="62" bestFit="1" customWidth="1"/>
    <col min="13164" max="13164" width="18.625" style="62" bestFit="1" customWidth="1"/>
    <col min="13165" max="13165" width="9.25" style="62" bestFit="1" customWidth="1"/>
    <col min="13166" max="13166" width="7.25" style="62" bestFit="1" customWidth="1"/>
    <col min="13167" max="13167" width="10.375" style="62" bestFit="1" customWidth="1"/>
    <col min="13168" max="13169" width="11.875" style="62" bestFit="1" customWidth="1"/>
    <col min="13170" max="13170" width="14.375" style="62" bestFit="1" customWidth="1"/>
    <col min="13171" max="13171" width="11.875" style="62" bestFit="1" customWidth="1"/>
    <col min="13172" max="13173" width="16.375" style="62" bestFit="1" customWidth="1"/>
    <col min="13174" max="13174" width="11.875" style="62" bestFit="1" customWidth="1"/>
    <col min="13175" max="13176" width="16.375" style="62" bestFit="1" customWidth="1"/>
    <col min="13177" max="13177" width="17.875" style="62" bestFit="1" customWidth="1"/>
    <col min="13178" max="13178" width="16.375" style="62" bestFit="1" customWidth="1"/>
    <col min="13179" max="13179" width="17.875" style="62" bestFit="1" customWidth="1"/>
    <col min="13180" max="13180" width="5.75" style="62" bestFit="1" customWidth="1"/>
    <col min="13181" max="13182" width="9.75" style="62" bestFit="1" customWidth="1"/>
    <col min="13183" max="13183" width="7.75" style="62" bestFit="1" customWidth="1"/>
    <col min="13184" max="13184" width="9.75" style="62" bestFit="1" customWidth="1"/>
    <col min="13185" max="13185" width="59.375" style="62" bestFit="1" customWidth="1"/>
    <col min="13186" max="13186" width="45.5" style="62" bestFit="1" customWidth="1"/>
    <col min="13187" max="13187" width="27.625" style="62" bestFit="1" customWidth="1"/>
    <col min="13188" max="13188" width="11.875" style="62" bestFit="1" customWidth="1"/>
    <col min="13189" max="13192" width="14.125" style="62" bestFit="1" customWidth="1"/>
    <col min="13193" max="13193" width="15.625" style="62" bestFit="1" customWidth="1"/>
    <col min="13194" max="13194" width="14.125" style="62" bestFit="1" customWidth="1"/>
    <col min="13195" max="13196" width="19.625" style="62" bestFit="1" customWidth="1"/>
    <col min="13197" max="13197" width="21.875" style="62" bestFit="1" customWidth="1"/>
    <col min="13198" max="13198" width="19.375" style="62" bestFit="1" customWidth="1"/>
    <col min="13199" max="13199" width="16.375" style="62" bestFit="1" customWidth="1"/>
    <col min="13200" max="13200" width="23" style="62" bestFit="1" customWidth="1"/>
    <col min="13201" max="13202" width="14.125" style="62" bestFit="1" customWidth="1"/>
    <col min="13203" max="13203" width="23.25" style="62" bestFit="1" customWidth="1"/>
    <col min="13204" max="13205" width="14.375" style="62" bestFit="1" customWidth="1"/>
    <col min="13206" max="13206" width="23.125" style="62" bestFit="1" customWidth="1"/>
    <col min="13207" max="13207" width="18.875" style="62" bestFit="1" customWidth="1"/>
    <col min="13208" max="13208" width="14.375" style="62" bestFit="1" customWidth="1"/>
    <col min="13209" max="13209" width="16.5" style="62" bestFit="1" customWidth="1"/>
    <col min="13210" max="13210" width="25.25" style="62" bestFit="1" customWidth="1"/>
    <col min="13211" max="13212" width="18.625" style="62" bestFit="1" customWidth="1"/>
    <col min="13213" max="13213" width="23" style="62" bestFit="1" customWidth="1"/>
    <col min="13214" max="13215" width="26.75" style="62" bestFit="1" customWidth="1"/>
    <col min="13216" max="13216" width="25.25" style="62" bestFit="1" customWidth="1"/>
    <col min="13217" max="13217" width="29.625" style="62" bestFit="1" customWidth="1"/>
    <col min="13218" max="13218" width="25.25" style="62" bestFit="1" customWidth="1"/>
    <col min="13219" max="13219" width="29.625" style="62" bestFit="1" customWidth="1"/>
    <col min="13220" max="13223" width="20.875" style="62" bestFit="1" customWidth="1"/>
    <col min="13224" max="13224" width="13.875" style="62" bestFit="1" customWidth="1"/>
    <col min="13225" max="13225" width="16.5" style="62" bestFit="1" customWidth="1"/>
    <col min="13226" max="13226" width="7.75" style="62" bestFit="1" customWidth="1"/>
    <col min="13227" max="13227" width="20.75" style="62" bestFit="1" customWidth="1"/>
    <col min="13228" max="13230" width="16.375" style="62" bestFit="1" customWidth="1"/>
    <col min="13231" max="13234" width="31" style="62" bestFit="1" customWidth="1"/>
    <col min="13235" max="13236" width="18.625" style="62" bestFit="1" customWidth="1"/>
    <col min="13237" max="13237" width="16.375" style="62" bestFit="1" customWidth="1"/>
    <col min="13238" max="13239" width="18.625" style="62" bestFit="1" customWidth="1"/>
    <col min="13240" max="13240" width="16.375" style="62" bestFit="1" customWidth="1"/>
    <col min="13241" max="13242" width="18.625" style="62" bestFit="1" customWidth="1"/>
    <col min="13243" max="13243" width="20.75" style="62" bestFit="1" customWidth="1"/>
    <col min="13244" max="13245" width="23" style="62" bestFit="1" customWidth="1"/>
    <col min="13246" max="13246" width="25.25" style="62" bestFit="1" customWidth="1"/>
    <col min="13247" max="13247" width="23" style="62" bestFit="1" customWidth="1"/>
    <col min="13248" max="13248" width="20.75" style="62" bestFit="1" customWidth="1"/>
    <col min="13249" max="13250" width="23" style="62" bestFit="1" customWidth="1"/>
    <col min="13251" max="13251" width="25.25" style="62" bestFit="1" customWidth="1"/>
    <col min="13252" max="13252" width="23" style="62" bestFit="1" customWidth="1"/>
    <col min="13253" max="13253" width="18.625" style="62" bestFit="1" customWidth="1"/>
    <col min="13254" max="13256" width="20.75" style="62" bestFit="1" customWidth="1"/>
    <col min="13257" max="13257" width="19.75" style="62" bestFit="1" customWidth="1"/>
    <col min="13258" max="13259" width="22" style="62" bestFit="1" customWidth="1"/>
    <col min="13260" max="13260" width="14.125" style="62" bestFit="1" customWidth="1"/>
    <col min="13261" max="13262" width="20.75" style="62" bestFit="1" customWidth="1"/>
    <col min="13263" max="13264" width="18.625" style="62" bestFit="1" customWidth="1"/>
    <col min="13265" max="13267" width="20.75" style="62" bestFit="1" customWidth="1"/>
    <col min="13268" max="13269" width="23" style="62" bestFit="1" customWidth="1"/>
    <col min="13270" max="13270" width="20.75" style="62" bestFit="1" customWidth="1"/>
    <col min="13271" max="13272" width="23" style="62" bestFit="1" customWidth="1"/>
    <col min="13273" max="13273" width="25.25" style="62" bestFit="1" customWidth="1"/>
    <col min="13274" max="13275" width="23" style="62" bestFit="1" customWidth="1"/>
    <col min="13276" max="13278" width="25.25" style="62" bestFit="1" customWidth="1"/>
    <col min="13279" max="13280" width="27.5" style="62" bestFit="1" customWidth="1"/>
    <col min="13281" max="13281" width="25.25" style="62" bestFit="1" customWidth="1"/>
    <col min="13282" max="13283" width="27.5" style="62" bestFit="1" customWidth="1"/>
    <col min="13284" max="13284" width="29.625" style="62" bestFit="1" customWidth="1"/>
    <col min="13285" max="13285" width="27.5" style="62" bestFit="1" customWidth="1"/>
    <col min="13286" max="13286" width="24.5" style="62" bestFit="1" customWidth="1"/>
    <col min="13287" max="13287" width="29" style="62" bestFit="1" customWidth="1"/>
    <col min="13288" max="13289" width="20.75" style="62" bestFit="1" customWidth="1"/>
    <col min="13290" max="13290" width="27.5" style="62" bestFit="1" customWidth="1"/>
    <col min="13291" max="13292" width="23" style="62" bestFit="1" customWidth="1"/>
    <col min="13293" max="13293" width="29.625" style="62" bestFit="1" customWidth="1"/>
    <col min="13294" max="13294" width="9.125" style="62" bestFit="1" customWidth="1"/>
    <col min="13295" max="13297" width="18.125" style="62" bestFit="1" customWidth="1"/>
    <col min="13298" max="13298" width="20.375" style="62" bestFit="1" customWidth="1"/>
    <col min="13299" max="13299" width="25.25" style="62" bestFit="1" customWidth="1"/>
    <col min="13300" max="13300" width="27.5" style="62" bestFit="1" customWidth="1"/>
    <col min="13301" max="13302" width="9.125" style="62" bestFit="1" customWidth="1"/>
    <col min="13303" max="13303" width="11.25" style="62" bestFit="1" customWidth="1"/>
    <col min="13304" max="13304" width="15" style="62" bestFit="1" customWidth="1"/>
    <col min="13305" max="13305" width="16.375" style="62" bestFit="1" customWidth="1"/>
    <col min="13306" max="13308" width="23.25" style="62" bestFit="1" customWidth="1"/>
    <col min="13309" max="13310" width="20.75" style="62" bestFit="1" customWidth="1"/>
    <col min="13311" max="13311" width="6.625" style="62" bestFit="1" customWidth="1"/>
    <col min="13312" max="13312" width="9" style="62"/>
    <col min="13313" max="13313" width="16.375" style="62" bestFit="1" customWidth="1"/>
    <col min="13314" max="13314" width="14.125" style="62" bestFit="1" customWidth="1"/>
    <col min="13315" max="13317" width="9.75" style="62" bestFit="1" customWidth="1"/>
    <col min="13318" max="13318" width="14.125" style="62" bestFit="1" customWidth="1"/>
    <col min="13319" max="13319" width="15.25" style="62" customWidth="1"/>
    <col min="13320" max="13320" width="14.125" style="62" bestFit="1" customWidth="1"/>
    <col min="13321" max="13321" width="15.25" style="62" bestFit="1" customWidth="1"/>
    <col min="13322" max="13324" width="13.625" style="62" bestFit="1" customWidth="1"/>
    <col min="13325" max="13325" width="12" style="62" bestFit="1" customWidth="1"/>
    <col min="13326" max="13326" width="22.125" style="62" bestFit="1" customWidth="1"/>
    <col min="13327" max="13328" width="30.125" style="62" bestFit="1" customWidth="1"/>
    <col min="13329" max="13330" width="21" style="62" bestFit="1" customWidth="1"/>
    <col min="13331" max="13331" width="18.75" style="62" bestFit="1" customWidth="1"/>
    <col min="13332" max="13332" width="21" style="62" bestFit="1" customWidth="1"/>
    <col min="13333" max="13334" width="9.75" style="62" bestFit="1" customWidth="1"/>
    <col min="13335" max="13335" width="18.875" style="62" bestFit="1" customWidth="1"/>
    <col min="13336" max="13336" width="9.75" style="62" bestFit="1" customWidth="1"/>
    <col min="13337" max="13337" width="18.875" style="62" bestFit="1" customWidth="1"/>
    <col min="13338" max="13339" width="9.75" style="62" bestFit="1" customWidth="1"/>
    <col min="13340" max="13341" width="12.125" style="62" bestFit="1" customWidth="1"/>
    <col min="13342" max="13342" width="7.125" style="62" bestFit="1" customWidth="1"/>
    <col min="13343" max="13343" width="9.75" style="62" bestFit="1" customWidth="1"/>
    <col min="13344" max="13344" width="15.5" style="62" bestFit="1" customWidth="1"/>
    <col min="13345" max="13345" width="19.375" style="62" bestFit="1" customWidth="1"/>
    <col min="13346" max="13346" width="5.75" style="62" bestFit="1" customWidth="1"/>
    <col min="13347" max="13347" width="9.75" style="62" bestFit="1" customWidth="1"/>
    <col min="13348" max="13348" width="11.875" style="62" bestFit="1" customWidth="1"/>
    <col min="13349" max="13349" width="9.125" style="62" bestFit="1" customWidth="1"/>
    <col min="13350" max="13350" width="10.5" style="62" bestFit="1" customWidth="1"/>
    <col min="13351" max="13351" width="16.375" style="62" bestFit="1" customWidth="1"/>
    <col min="13352" max="13352" width="12.125" style="62" bestFit="1" customWidth="1"/>
    <col min="13353" max="13353" width="10.375" style="62" bestFit="1" customWidth="1"/>
    <col min="13354" max="13354" width="11.875" style="62" bestFit="1" customWidth="1"/>
    <col min="13355" max="13363" width="16.375" style="62" bestFit="1" customWidth="1"/>
    <col min="13364" max="13364" width="10.625" style="62" bestFit="1" customWidth="1"/>
    <col min="13365" max="13365" width="11.875" style="62" bestFit="1" customWidth="1"/>
    <col min="13366" max="13366" width="16.375" style="62" bestFit="1" customWidth="1"/>
    <col min="13367" max="13367" width="20.75" style="62" bestFit="1" customWidth="1"/>
    <col min="13368" max="13368" width="16.375" style="62" bestFit="1" customWidth="1"/>
    <col min="13369" max="13369" width="20.75" style="62" bestFit="1" customWidth="1"/>
    <col min="13370" max="13370" width="16.375" style="62" bestFit="1" customWidth="1"/>
    <col min="13371" max="13371" width="20.75" style="62" bestFit="1" customWidth="1"/>
    <col min="13372" max="13372" width="16.375" style="62" bestFit="1" customWidth="1"/>
    <col min="13373" max="13373" width="20.75" style="62" bestFit="1" customWidth="1"/>
    <col min="13374" max="13374" width="16.375" style="62" bestFit="1" customWidth="1"/>
    <col min="13375" max="13375" width="20.75" style="62" bestFit="1" customWidth="1"/>
    <col min="13376" max="13376" width="14.125" style="62" bestFit="1" customWidth="1"/>
    <col min="13377" max="13377" width="18.625" style="62" bestFit="1" customWidth="1"/>
    <col min="13378" max="13378" width="16.375" style="62" bestFit="1" customWidth="1"/>
    <col min="13379" max="13379" width="20.75" style="62" bestFit="1" customWidth="1"/>
    <col min="13380" max="13380" width="16.375" style="62" bestFit="1" customWidth="1"/>
    <col min="13381" max="13381" width="20.75" style="62" bestFit="1" customWidth="1"/>
    <col min="13382" max="13387" width="23" style="62" bestFit="1" customWidth="1"/>
    <col min="13388" max="13389" width="18.625" style="62" bestFit="1" customWidth="1"/>
    <col min="13390" max="13390" width="10.5" style="62" bestFit="1" customWidth="1"/>
    <col min="13391" max="13391" width="11.875" style="62" bestFit="1" customWidth="1"/>
    <col min="13392" max="13392" width="10.5" style="62" bestFit="1" customWidth="1"/>
    <col min="13393" max="13394" width="11.875" style="62" bestFit="1" customWidth="1"/>
    <col min="13395" max="13395" width="16.375" style="62" bestFit="1" customWidth="1"/>
    <col min="13396" max="13396" width="17.875" style="62" bestFit="1" customWidth="1"/>
    <col min="13397" max="13397" width="22.25" style="62" bestFit="1" customWidth="1"/>
    <col min="13398" max="13398" width="7.75" style="62" bestFit="1" customWidth="1"/>
    <col min="13399" max="13401" width="11.875" style="62" bestFit="1" customWidth="1"/>
    <col min="13402" max="13402" width="16.375" style="62" bestFit="1" customWidth="1"/>
    <col min="13403" max="13405" width="11.875" style="62" bestFit="1" customWidth="1"/>
    <col min="13406" max="13406" width="14.125" style="62" bestFit="1" customWidth="1"/>
    <col min="13407" max="13407" width="11.875" style="62" bestFit="1" customWidth="1"/>
    <col min="13408" max="13408" width="16.375" style="62" bestFit="1" customWidth="1"/>
    <col min="13409" max="13409" width="18.625" style="62" bestFit="1" customWidth="1"/>
    <col min="13410" max="13410" width="10.5" style="62" bestFit="1" customWidth="1"/>
    <col min="13411" max="13411" width="14.25" style="62" bestFit="1" customWidth="1"/>
    <col min="13412" max="13413" width="13.375" style="62" bestFit="1" customWidth="1"/>
    <col min="13414" max="13414" width="16.375" style="62" bestFit="1" customWidth="1"/>
    <col min="13415" max="13415" width="16.5" style="62" bestFit="1" customWidth="1"/>
    <col min="13416" max="13417" width="20.125" style="62" bestFit="1" customWidth="1"/>
    <col min="13418" max="13419" width="23" style="62" bestFit="1" customWidth="1"/>
    <col min="13420" max="13420" width="18.625" style="62" bestFit="1" customWidth="1"/>
    <col min="13421" max="13421" width="9.25" style="62" bestFit="1" customWidth="1"/>
    <col min="13422" max="13422" width="7.25" style="62" bestFit="1" customWidth="1"/>
    <col min="13423" max="13423" width="10.375" style="62" bestFit="1" customWidth="1"/>
    <col min="13424" max="13425" width="11.875" style="62" bestFit="1" customWidth="1"/>
    <col min="13426" max="13426" width="14.375" style="62" bestFit="1" customWidth="1"/>
    <col min="13427" max="13427" width="11.875" style="62" bestFit="1" customWidth="1"/>
    <col min="13428" max="13429" width="16.375" style="62" bestFit="1" customWidth="1"/>
    <col min="13430" max="13430" width="11.875" style="62" bestFit="1" customWidth="1"/>
    <col min="13431" max="13432" width="16.375" style="62" bestFit="1" customWidth="1"/>
    <col min="13433" max="13433" width="17.875" style="62" bestFit="1" customWidth="1"/>
    <col min="13434" max="13434" width="16.375" style="62" bestFit="1" customWidth="1"/>
    <col min="13435" max="13435" width="17.875" style="62" bestFit="1" customWidth="1"/>
    <col min="13436" max="13436" width="5.75" style="62" bestFit="1" customWidth="1"/>
    <col min="13437" max="13438" width="9.75" style="62" bestFit="1" customWidth="1"/>
    <col min="13439" max="13439" width="7.75" style="62" bestFit="1" customWidth="1"/>
    <col min="13440" max="13440" width="9.75" style="62" bestFit="1" customWidth="1"/>
    <col min="13441" max="13441" width="59.375" style="62" bestFit="1" customWidth="1"/>
    <col min="13442" max="13442" width="45.5" style="62" bestFit="1" customWidth="1"/>
    <col min="13443" max="13443" width="27.625" style="62" bestFit="1" customWidth="1"/>
    <col min="13444" max="13444" width="11.875" style="62" bestFit="1" customWidth="1"/>
    <col min="13445" max="13448" width="14.125" style="62" bestFit="1" customWidth="1"/>
    <col min="13449" max="13449" width="15.625" style="62" bestFit="1" customWidth="1"/>
    <col min="13450" max="13450" width="14.125" style="62" bestFit="1" customWidth="1"/>
    <col min="13451" max="13452" width="19.625" style="62" bestFit="1" customWidth="1"/>
    <col min="13453" max="13453" width="21.875" style="62" bestFit="1" customWidth="1"/>
    <col min="13454" max="13454" width="19.375" style="62" bestFit="1" customWidth="1"/>
    <col min="13455" max="13455" width="16.375" style="62" bestFit="1" customWidth="1"/>
    <col min="13456" max="13456" width="23" style="62" bestFit="1" customWidth="1"/>
    <col min="13457" max="13458" width="14.125" style="62" bestFit="1" customWidth="1"/>
    <col min="13459" max="13459" width="23.25" style="62" bestFit="1" customWidth="1"/>
    <col min="13460" max="13461" width="14.375" style="62" bestFit="1" customWidth="1"/>
    <col min="13462" max="13462" width="23.125" style="62" bestFit="1" customWidth="1"/>
    <col min="13463" max="13463" width="18.875" style="62" bestFit="1" customWidth="1"/>
    <col min="13464" max="13464" width="14.375" style="62" bestFit="1" customWidth="1"/>
    <col min="13465" max="13465" width="16.5" style="62" bestFit="1" customWidth="1"/>
    <col min="13466" max="13466" width="25.25" style="62" bestFit="1" customWidth="1"/>
    <col min="13467" max="13468" width="18.625" style="62" bestFit="1" customWidth="1"/>
    <col min="13469" max="13469" width="23" style="62" bestFit="1" customWidth="1"/>
    <col min="13470" max="13471" width="26.75" style="62" bestFit="1" customWidth="1"/>
    <col min="13472" max="13472" width="25.25" style="62" bestFit="1" customWidth="1"/>
    <col min="13473" max="13473" width="29.625" style="62" bestFit="1" customWidth="1"/>
    <col min="13474" max="13474" width="25.25" style="62" bestFit="1" customWidth="1"/>
    <col min="13475" max="13475" width="29.625" style="62" bestFit="1" customWidth="1"/>
    <col min="13476" max="13479" width="20.875" style="62" bestFit="1" customWidth="1"/>
    <col min="13480" max="13480" width="13.875" style="62" bestFit="1" customWidth="1"/>
    <col min="13481" max="13481" width="16.5" style="62" bestFit="1" customWidth="1"/>
    <col min="13482" max="13482" width="7.75" style="62" bestFit="1" customWidth="1"/>
    <col min="13483" max="13483" width="20.75" style="62" bestFit="1" customWidth="1"/>
    <col min="13484" max="13486" width="16.375" style="62" bestFit="1" customWidth="1"/>
    <col min="13487" max="13490" width="31" style="62" bestFit="1" customWidth="1"/>
    <col min="13491" max="13492" width="18.625" style="62" bestFit="1" customWidth="1"/>
    <col min="13493" max="13493" width="16.375" style="62" bestFit="1" customWidth="1"/>
    <col min="13494" max="13495" width="18.625" style="62" bestFit="1" customWidth="1"/>
    <col min="13496" max="13496" width="16.375" style="62" bestFit="1" customWidth="1"/>
    <col min="13497" max="13498" width="18.625" style="62" bestFit="1" customWidth="1"/>
    <col min="13499" max="13499" width="20.75" style="62" bestFit="1" customWidth="1"/>
    <col min="13500" max="13501" width="23" style="62" bestFit="1" customWidth="1"/>
    <col min="13502" max="13502" width="25.25" style="62" bestFit="1" customWidth="1"/>
    <col min="13503" max="13503" width="23" style="62" bestFit="1" customWidth="1"/>
    <col min="13504" max="13504" width="20.75" style="62" bestFit="1" customWidth="1"/>
    <col min="13505" max="13506" width="23" style="62" bestFit="1" customWidth="1"/>
    <col min="13507" max="13507" width="25.25" style="62" bestFit="1" customWidth="1"/>
    <col min="13508" max="13508" width="23" style="62" bestFit="1" customWidth="1"/>
    <col min="13509" max="13509" width="18.625" style="62" bestFit="1" customWidth="1"/>
    <col min="13510" max="13512" width="20.75" style="62" bestFit="1" customWidth="1"/>
    <col min="13513" max="13513" width="19.75" style="62" bestFit="1" customWidth="1"/>
    <col min="13514" max="13515" width="22" style="62" bestFit="1" customWidth="1"/>
    <col min="13516" max="13516" width="14.125" style="62" bestFit="1" customWidth="1"/>
    <col min="13517" max="13518" width="20.75" style="62" bestFit="1" customWidth="1"/>
    <col min="13519" max="13520" width="18.625" style="62" bestFit="1" customWidth="1"/>
    <col min="13521" max="13523" width="20.75" style="62" bestFit="1" customWidth="1"/>
    <col min="13524" max="13525" width="23" style="62" bestFit="1" customWidth="1"/>
    <col min="13526" max="13526" width="20.75" style="62" bestFit="1" customWidth="1"/>
    <col min="13527" max="13528" width="23" style="62" bestFit="1" customWidth="1"/>
    <col min="13529" max="13529" width="25.25" style="62" bestFit="1" customWidth="1"/>
    <col min="13530" max="13531" width="23" style="62" bestFit="1" customWidth="1"/>
    <col min="13532" max="13534" width="25.25" style="62" bestFit="1" customWidth="1"/>
    <col min="13535" max="13536" width="27.5" style="62" bestFit="1" customWidth="1"/>
    <col min="13537" max="13537" width="25.25" style="62" bestFit="1" customWidth="1"/>
    <col min="13538" max="13539" width="27.5" style="62" bestFit="1" customWidth="1"/>
    <col min="13540" max="13540" width="29.625" style="62" bestFit="1" customWidth="1"/>
    <col min="13541" max="13541" width="27.5" style="62" bestFit="1" customWidth="1"/>
    <col min="13542" max="13542" width="24.5" style="62" bestFit="1" customWidth="1"/>
    <col min="13543" max="13543" width="29" style="62" bestFit="1" customWidth="1"/>
    <col min="13544" max="13545" width="20.75" style="62" bestFit="1" customWidth="1"/>
    <col min="13546" max="13546" width="27.5" style="62" bestFit="1" customWidth="1"/>
    <col min="13547" max="13548" width="23" style="62" bestFit="1" customWidth="1"/>
    <col min="13549" max="13549" width="29.625" style="62" bestFit="1" customWidth="1"/>
    <col min="13550" max="13550" width="9.125" style="62" bestFit="1" customWidth="1"/>
    <col min="13551" max="13553" width="18.125" style="62" bestFit="1" customWidth="1"/>
    <col min="13554" max="13554" width="20.375" style="62" bestFit="1" customWidth="1"/>
    <col min="13555" max="13555" width="25.25" style="62" bestFit="1" customWidth="1"/>
    <col min="13556" max="13556" width="27.5" style="62" bestFit="1" customWidth="1"/>
    <col min="13557" max="13558" width="9.125" style="62" bestFit="1" customWidth="1"/>
    <col min="13559" max="13559" width="11.25" style="62" bestFit="1" customWidth="1"/>
    <col min="13560" max="13560" width="15" style="62" bestFit="1" customWidth="1"/>
    <col min="13561" max="13561" width="16.375" style="62" bestFit="1" customWidth="1"/>
    <col min="13562" max="13564" width="23.25" style="62" bestFit="1" customWidth="1"/>
    <col min="13565" max="13566" width="20.75" style="62" bestFit="1" customWidth="1"/>
    <col min="13567" max="13567" width="6.625" style="62" bestFit="1" customWidth="1"/>
    <col min="13568" max="13568" width="9" style="62"/>
    <col min="13569" max="13569" width="16.375" style="62" bestFit="1" customWidth="1"/>
    <col min="13570" max="13570" width="14.125" style="62" bestFit="1" customWidth="1"/>
    <col min="13571" max="13573" width="9.75" style="62" bestFit="1" customWidth="1"/>
    <col min="13574" max="13574" width="14.125" style="62" bestFit="1" customWidth="1"/>
    <col min="13575" max="13575" width="15.25" style="62" customWidth="1"/>
    <col min="13576" max="13576" width="14.125" style="62" bestFit="1" customWidth="1"/>
    <col min="13577" max="13577" width="15.25" style="62" bestFit="1" customWidth="1"/>
    <col min="13578" max="13580" width="13.625" style="62" bestFit="1" customWidth="1"/>
    <col min="13581" max="13581" width="12" style="62" bestFit="1" customWidth="1"/>
    <col min="13582" max="13582" width="22.125" style="62" bestFit="1" customWidth="1"/>
    <col min="13583" max="13584" width="30.125" style="62" bestFit="1" customWidth="1"/>
    <col min="13585" max="13586" width="21" style="62" bestFit="1" customWidth="1"/>
    <col min="13587" max="13587" width="18.75" style="62" bestFit="1" customWidth="1"/>
    <col min="13588" max="13588" width="21" style="62" bestFit="1" customWidth="1"/>
    <col min="13589" max="13590" width="9.75" style="62" bestFit="1" customWidth="1"/>
    <col min="13591" max="13591" width="18.875" style="62" bestFit="1" customWidth="1"/>
    <col min="13592" max="13592" width="9.75" style="62" bestFit="1" customWidth="1"/>
    <col min="13593" max="13593" width="18.875" style="62" bestFit="1" customWidth="1"/>
    <col min="13594" max="13595" width="9.75" style="62" bestFit="1" customWidth="1"/>
    <col min="13596" max="13597" width="12.125" style="62" bestFit="1" customWidth="1"/>
    <col min="13598" max="13598" width="7.125" style="62" bestFit="1" customWidth="1"/>
    <col min="13599" max="13599" width="9.75" style="62" bestFit="1" customWidth="1"/>
    <col min="13600" max="13600" width="15.5" style="62" bestFit="1" customWidth="1"/>
    <col min="13601" max="13601" width="19.375" style="62" bestFit="1" customWidth="1"/>
    <col min="13602" max="13602" width="5.75" style="62" bestFit="1" customWidth="1"/>
    <col min="13603" max="13603" width="9.75" style="62" bestFit="1" customWidth="1"/>
    <col min="13604" max="13604" width="11.875" style="62" bestFit="1" customWidth="1"/>
    <col min="13605" max="13605" width="9.125" style="62" bestFit="1" customWidth="1"/>
    <col min="13606" max="13606" width="10.5" style="62" bestFit="1" customWidth="1"/>
    <col min="13607" max="13607" width="16.375" style="62" bestFit="1" customWidth="1"/>
    <col min="13608" max="13608" width="12.125" style="62" bestFit="1" customWidth="1"/>
    <col min="13609" max="13609" width="10.375" style="62" bestFit="1" customWidth="1"/>
    <col min="13610" max="13610" width="11.875" style="62" bestFit="1" customWidth="1"/>
    <col min="13611" max="13619" width="16.375" style="62" bestFit="1" customWidth="1"/>
    <col min="13620" max="13620" width="10.625" style="62" bestFit="1" customWidth="1"/>
    <col min="13621" max="13621" width="11.875" style="62" bestFit="1" customWidth="1"/>
    <col min="13622" max="13622" width="16.375" style="62" bestFit="1" customWidth="1"/>
    <col min="13623" max="13623" width="20.75" style="62" bestFit="1" customWidth="1"/>
    <col min="13624" max="13624" width="16.375" style="62" bestFit="1" customWidth="1"/>
    <col min="13625" max="13625" width="20.75" style="62" bestFit="1" customWidth="1"/>
    <col min="13626" max="13626" width="16.375" style="62" bestFit="1" customWidth="1"/>
    <col min="13627" max="13627" width="20.75" style="62" bestFit="1" customWidth="1"/>
    <col min="13628" max="13628" width="16.375" style="62" bestFit="1" customWidth="1"/>
    <col min="13629" max="13629" width="20.75" style="62" bestFit="1" customWidth="1"/>
    <col min="13630" max="13630" width="16.375" style="62" bestFit="1" customWidth="1"/>
    <col min="13631" max="13631" width="20.75" style="62" bestFit="1" customWidth="1"/>
    <col min="13632" max="13632" width="14.125" style="62" bestFit="1" customWidth="1"/>
    <col min="13633" max="13633" width="18.625" style="62" bestFit="1" customWidth="1"/>
    <col min="13634" max="13634" width="16.375" style="62" bestFit="1" customWidth="1"/>
    <col min="13635" max="13635" width="20.75" style="62" bestFit="1" customWidth="1"/>
    <col min="13636" max="13636" width="16.375" style="62" bestFit="1" customWidth="1"/>
    <col min="13637" max="13637" width="20.75" style="62" bestFit="1" customWidth="1"/>
    <col min="13638" max="13643" width="23" style="62" bestFit="1" customWidth="1"/>
    <col min="13644" max="13645" width="18.625" style="62" bestFit="1" customWidth="1"/>
    <col min="13646" max="13646" width="10.5" style="62" bestFit="1" customWidth="1"/>
    <col min="13647" max="13647" width="11.875" style="62" bestFit="1" customWidth="1"/>
    <col min="13648" max="13648" width="10.5" style="62" bestFit="1" customWidth="1"/>
    <col min="13649" max="13650" width="11.875" style="62" bestFit="1" customWidth="1"/>
    <col min="13651" max="13651" width="16.375" style="62" bestFit="1" customWidth="1"/>
    <col min="13652" max="13652" width="17.875" style="62" bestFit="1" customWidth="1"/>
    <col min="13653" max="13653" width="22.25" style="62" bestFit="1" customWidth="1"/>
    <col min="13654" max="13654" width="7.75" style="62" bestFit="1" customWidth="1"/>
    <col min="13655" max="13657" width="11.875" style="62" bestFit="1" customWidth="1"/>
    <col min="13658" max="13658" width="16.375" style="62" bestFit="1" customWidth="1"/>
    <col min="13659" max="13661" width="11.875" style="62" bestFit="1" customWidth="1"/>
    <col min="13662" max="13662" width="14.125" style="62" bestFit="1" customWidth="1"/>
    <col min="13663" max="13663" width="11.875" style="62" bestFit="1" customWidth="1"/>
    <col min="13664" max="13664" width="16.375" style="62" bestFit="1" customWidth="1"/>
    <col min="13665" max="13665" width="18.625" style="62" bestFit="1" customWidth="1"/>
    <col min="13666" max="13666" width="10.5" style="62" bestFit="1" customWidth="1"/>
    <col min="13667" max="13667" width="14.25" style="62" bestFit="1" customWidth="1"/>
    <col min="13668" max="13669" width="13.375" style="62" bestFit="1" customWidth="1"/>
    <col min="13670" max="13670" width="16.375" style="62" bestFit="1" customWidth="1"/>
    <col min="13671" max="13671" width="16.5" style="62" bestFit="1" customWidth="1"/>
    <col min="13672" max="13673" width="20.125" style="62" bestFit="1" customWidth="1"/>
    <col min="13674" max="13675" width="23" style="62" bestFit="1" customWidth="1"/>
    <col min="13676" max="13676" width="18.625" style="62" bestFit="1" customWidth="1"/>
    <col min="13677" max="13677" width="9.25" style="62" bestFit="1" customWidth="1"/>
    <col min="13678" max="13678" width="7.25" style="62" bestFit="1" customWidth="1"/>
    <col min="13679" max="13679" width="10.375" style="62" bestFit="1" customWidth="1"/>
    <col min="13680" max="13681" width="11.875" style="62" bestFit="1" customWidth="1"/>
    <col min="13682" max="13682" width="14.375" style="62" bestFit="1" customWidth="1"/>
    <col min="13683" max="13683" width="11.875" style="62" bestFit="1" customWidth="1"/>
    <col min="13684" max="13685" width="16.375" style="62" bestFit="1" customWidth="1"/>
    <col min="13686" max="13686" width="11.875" style="62" bestFit="1" customWidth="1"/>
    <col min="13687" max="13688" width="16.375" style="62" bestFit="1" customWidth="1"/>
    <col min="13689" max="13689" width="17.875" style="62" bestFit="1" customWidth="1"/>
    <col min="13690" max="13690" width="16.375" style="62" bestFit="1" customWidth="1"/>
    <col min="13691" max="13691" width="17.875" style="62" bestFit="1" customWidth="1"/>
    <col min="13692" max="13692" width="5.75" style="62" bestFit="1" customWidth="1"/>
    <col min="13693" max="13694" width="9.75" style="62" bestFit="1" customWidth="1"/>
    <col min="13695" max="13695" width="7.75" style="62" bestFit="1" customWidth="1"/>
    <col min="13696" max="13696" width="9.75" style="62" bestFit="1" customWidth="1"/>
    <col min="13697" max="13697" width="59.375" style="62" bestFit="1" customWidth="1"/>
    <col min="13698" max="13698" width="45.5" style="62" bestFit="1" customWidth="1"/>
    <col min="13699" max="13699" width="27.625" style="62" bestFit="1" customWidth="1"/>
    <col min="13700" max="13700" width="11.875" style="62" bestFit="1" customWidth="1"/>
    <col min="13701" max="13704" width="14.125" style="62" bestFit="1" customWidth="1"/>
    <col min="13705" max="13705" width="15.625" style="62" bestFit="1" customWidth="1"/>
    <col min="13706" max="13706" width="14.125" style="62" bestFit="1" customWidth="1"/>
    <col min="13707" max="13708" width="19.625" style="62" bestFit="1" customWidth="1"/>
    <col min="13709" max="13709" width="21.875" style="62" bestFit="1" customWidth="1"/>
    <col min="13710" max="13710" width="19.375" style="62" bestFit="1" customWidth="1"/>
    <col min="13711" max="13711" width="16.375" style="62" bestFit="1" customWidth="1"/>
    <col min="13712" max="13712" width="23" style="62" bestFit="1" customWidth="1"/>
    <col min="13713" max="13714" width="14.125" style="62" bestFit="1" customWidth="1"/>
    <col min="13715" max="13715" width="23.25" style="62" bestFit="1" customWidth="1"/>
    <col min="13716" max="13717" width="14.375" style="62" bestFit="1" customWidth="1"/>
    <col min="13718" max="13718" width="23.125" style="62" bestFit="1" customWidth="1"/>
    <col min="13719" max="13719" width="18.875" style="62" bestFit="1" customWidth="1"/>
    <col min="13720" max="13720" width="14.375" style="62" bestFit="1" customWidth="1"/>
    <col min="13721" max="13721" width="16.5" style="62" bestFit="1" customWidth="1"/>
    <col min="13722" max="13722" width="25.25" style="62" bestFit="1" customWidth="1"/>
    <col min="13723" max="13724" width="18.625" style="62" bestFit="1" customWidth="1"/>
    <col min="13725" max="13725" width="23" style="62" bestFit="1" customWidth="1"/>
    <col min="13726" max="13727" width="26.75" style="62" bestFit="1" customWidth="1"/>
    <col min="13728" max="13728" width="25.25" style="62" bestFit="1" customWidth="1"/>
    <col min="13729" max="13729" width="29.625" style="62" bestFit="1" customWidth="1"/>
    <col min="13730" max="13730" width="25.25" style="62" bestFit="1" customWidth="1"/>
    <col min="13731" max="13731" width="29.625" style="62" bestFit="1" customWidth="1"/>
    <col min="13732" max="13735" width="20.875" style="62" bestFit="1" customWidth="1"/>
    <col min="13736" max="13736" width="13.875" style="62" bestFit="1" customWidth="1"/>
    <col min="13737" max="13737" width="16.5" style="62" bestFit="1" customWidth="1"/>
    <col min="13738" max="13738" width="7.75" style="62" bestFit="1" customWidth="1"/>
    <col min="13739" max="13739" width="20.75" style="62" bestFit="1" customWidth="1"/>
    <col min="13740" max="13742" width="16.375" style="62" bestFit="1" customWidth="1"/>
    <col min="13743" max="13746" width="31" style="62" bestFit="1" customWidth="1"/>
    <col min="13747" max="13748" width="18.625" style="62" bestFit="1" customWidth="1"/>
    <col min="13749" max="13749" width="16.375" style="62" bestFit="1" customWidth="1"/>
    <col min="13750" max="13751" width="18.625" style="62" bestFit="1" customWidth="1"/>
    <col min="13752" max="13752" width="16.375" style="62" bestFit="1" customWidth="1"/>
    <col min="13753" max="13754" width="18.625" style="62" bestFit="1" customWidth="1"/>
    <col min="13755" max="13755" width="20.75" style="62" bestFit="1" customWidth="1"/>
    <col min="13756" max="13757" width="23" style="62" bestFit="1" customWidth="1"/>
    <col min="13758" max="13758" width="25.25" style="62" bestFit="1" customWidth="1"/>
    <col min="13759" max="13759" width="23" style="62" bestFit="1" customWidth="1"/>
    <col min="13760" max="13760" width="20.75" style="62" bestFit="1" customWidth="1"/>
    <col min="13761" max="13762" width="23" style="62" bestFit="1" customWidth="1"/>
    <col min="13763" max="13763" width="25.25" style="62" bestFit="1" customWidth="1"/>
    <col min="13764" max="13764" width="23" style="62" bestFit="1" customWidth="1"/>
    <col min="13765" max="13765" width="18.625" style="62" bestFit="1" customWidth="1"/>
    <col min="13766" max="13768" width="20.75" style="62" bestFit="1" customWidth="1"/>
    <col min="13769" max="13769" width="19.75" style="62" bestFit="1" customWidth="1"/>
    <col min="13770" max="13771" width="22" style="62" bestFit="1" customWidth="1"/>
    <col min="13772" max="13772" width="14.125" style="62" bestFit="1" customWidth="1"/>
    <col min="13773" max="13774" width="20.75" style="62" bestFit="1" customWidth="1"/>
    <col min="13775" max="13776" width="18.625" style="62" bestFit="1" customWidth="1"/>
    <col min="13777" max="13779" width="20.75" style="62" bestFit="1" customWidth="1"/>
    <col min="13780" max="13781" width="23" style="62" bestFit="1" customWidth="1"/>
    <col min="13782" max="13782" width="20.75" style="62" bestFit="1" customWidth="1"/>
    <col min="13783" max="13784" width="23" style="62" bestFit="1" customWidth="1"/>
    <col min="13785" max="13785" width="25.25" style="62" bestFit="1" customWidth="1"/>
    <col min="13786" max="13787" width="23" style="62" bestFit="1" customWidth="1"/>
    <col min="13788" max="13790" width="25.25" style="62" bestFit="1" customWidth="1"/>
    <col min="13791" max="13792" width="27.5" style="62" bestFit="1" customWidth="1"/>
    <col min="13793" max="13793" width="25.25" style="62" bestFit="1" customWidth="1"/>
    <col min="13794" max="13795" width="27.5" style="62" bestFit="1" customWidth="1"/>
    <col min="13796" max="13796" width="29.625" style="62" bestFit="1" customWidth="1"/>
    <col min="13797" max="13797" width="27.5" style="62" bestFit="1" customWidth="1"/>
    <col min="13798" max="13798" width="24.5" style="62" bestFit="1" customWidth="1"/>
    <col min="13799" max="13799" width="29" style="62" bestFit="1" customWidth="1"/>
    <col min="13800" max="13801" width="20.75" style="62" bestFit="1" customWidth="1"/>
    <col min="13802" max="13802" width="27.5" style="62" bestFit="1" customWidth="1"/>
    <col min="13803" max="13804" width="23" style="62" bestFit="1" customWidth="1"/>
    <col min="13805" max="13805" width="29.625" style="62" bestFit="1" customWidth="1"/>
    <col min="13806" max="13806" width="9.125" style="62" bestFit="1" customWidth="1"/>
    <col min="13807" max="13809" width="18.125" style="62" bestFit="1" customWidth="1"/>
    <col min="13810" max="13810" width="20.375" style="62" bestFit="1" customWidth="1"/>
    <col min="13811" max="13811" width="25.25" style="62" bestFit="1" customWidth="1"/>
    <col min="13812" max="13812" width="27.5" style="62" bestFit="1" customWidth="1"/>
    <col min="13813" max="13814" width="9.125" style="62" bestFit="1" customWidth="1"/>
    <col min="13815" max="13815" width="11.25" style="62" bestFit="1" customWidth="1"/>
    <col min="13816" max="13816" width="15" style="62" bestFit="1" customWidth="1"/>
    <col min="13817" max="13817" width="16.375" style="62" bestFit="1" customWidth="1"/>
    <col min="13818" max="13820" width="23.25" style="62" bestFit="1" customWidth="1"/>
    <col min="13821" max="13822" width="20.75" style="62" bestFit="1" customWidth="1"/>
    <col min="13823" max="13823" width="6.625" style="62" bestFit="1" customWidth="1"/>
    <col min="13824" max="13824" width="9" style="62"/>
    <col min="13825" max="13825" width="16.375" style="62" bestFit="1" customWidth="1"/>
    <col min="13826" max="13826" width="14.125" style="62" bestFit="1" customWidth="1"/>
    <col min="13827" max="13829" width="9.75" style="62" bestFit="1" customWidth="1"/>
    <col min="13830" max="13830" width="14.125" style="62" bestFit="1" customWidth="1"/>
    <col min="13831" max="13831" width="15.25" style="62" customWidth="1"/>
    <col min="13832" max="13832" width="14.125" style="62" bestFit="1" customWidth="1"/>
    <col min="13833" max="13833" width="15.25" style="62" bestFit="1" customWidth="1"/>
    <col min="13834" max="13836" width="13.625" style="62" bestFit="1" customWidth="1"/>
    <col min="13837" max="13837" width="12" style="62" bestFit="1" customWidth="1"/>
    <col min="13838" max="13838" width="22.125" style="62" bestFit="1" customWidth="1"/>
    <col min="13839" max="13840" width="30.125" style="62" bestFit="1" customWidth="1"/>
    <col min="13841" max="13842" width="21" style="62" bestFit="1" customWidth="1"/>
    <col min="13843" max="13843" width="18.75" style="62" bestFit="1" customWidth="1"/>
    <col min="13844" max="13844" width="21" style="62" bestFit="1" customWidth="1"/>
    <col min="13845" max="13846" width="9.75" style="62" bestFit="1" customWidth="1"/>
    <col min="13847" max="13847" width="18.875" style="62" bestFit="1" customWidth="1"/>
    <col min="13848" max="13848" width="9.75" style="62" bestFit="1" customWidth="1"/>
    <col min="13849" max="13849" width="18.875" style="62" bestFit="1" customWidth="1"/>
    <col min="13850" max="13851" width="9.75" style="62" bestFit="1" customWidth="1"/>
    <col min="13852" max="13853" width="12.125" style="62" bestFit="1" customWidth="1"/>
    <col min="13854" max="13854" width="7.125" style="62" bestFit="1" customWidth="1"/>
    <col min="13855" max="13855" width="9.75" style="62" bestFit="1" customWidth="1"/>
    <col min="13856" max="13856" width="15.5" style="62" bestFit="1" customWidth="1"/>
    <col min="13857" max="13857" width="19.375" style="62" bestFit="1" customWidth="1"/>
    <col min="13858" max="13858" width="5.75" style="62" bestFit="1" customWidth="1"/>
    <col min="13859" max="13859" width="9.75" style="62" bestFit="1" customWidth="1"/>
    <col min="13860" max="13860" width="11.875" style="62" bestFit="1" customWidth="1"/>
    <col min="13861" max="13861" width="9.125" style="62" bestFit="1" customWidth="1"/>
    <col min="13862" max="13862" width="10.5" style="62" bestFit="1" customWidth="1"/>
    <col min="13863" max="13863" width="16.375" style="62" bestFit="1" customWidth="1"/>
    <col min="13864" max="13864" width="12.125" style="62" bestFit="1" customWidth="1"/>
    <col min="13865" max="13865" width="10.375" style="62" bestFit="1" customWidth="1"/>
    <col min="13866" max="13866" width="11.875" style="62" bestFit="1" customWidth="1"/>
    <col min="13867" max="13875" width="16.375" style="62" bestFit="1" customWidth="1"/>
    <col min="13876" max="13876" width="10.625" style="62" bestFit="1" customWidth="1"/>
    <col min="13877" max="13877" width="11.875" style="62" bestFit="1" customWidth="1"/>
    <col min="13878" max="13878" width="16.375" style="62" bestFit="1" customWidth="1"/>
    <col min="13879" max="13879" width="20.75" style="62" bestFit="1" customWidth="1"/>
    <col min="13880" max="13880" width="16.375" style="62" bestFit="1" customWidth="1"/>
    <col min="13881" max="13881" width="20.75" style="62" bestFit="1" customWidth="1"/>
    <col min="13882" max="13882" width="16.375" style="62" bestFit="1" customWidth="1"/>
    <col min="13883" max="13883" width="20.75" style="62" bestFit="1" customWidth="1"/>
    <col min="13884" max="13884" width="16.375" style="62" bestFit="1" customWidth="1"/>
    <col min="13885" max="13885" width="20.75" style="62" bestFit="1" customWidth="1"/>
    <col min="13886" max="13886" width="16.375" style="62" bestFit="1" customWidth="1"/>
    <col min="13887" max="13887" width="20.75" style="62" bestFit="1" customWidth="1"/>
    <col min="13888" max="13888" width="14.125" style="62" bestFit="1" customWidth="1"/>
    <col min="13889" max="13889" width="18.625" style="62" bestFit="1" customWidth="1"/>
    <col min="13890" max="13890" width="16.375" style="62" bestFit="1" customWidth="1"/>
    <col min="13891" max="13891" width="20.75" style="62" bestFit="1" customWidth="1"/>
    <col min="13892" max="13892" width="16.375" style="62" bestFit="1" customWidth="1"/>
    <col min="13893" max="13893" width="20.75" style="62" bestFit="1" customWidth="1"/>
    <col min="13894" max="13899" width="23" style="62" bestFit="1" customWidth="1"/>
    <col min="13900" max="13901" width="18.625" style="62" bestFit="1" customWidth="1"/>
    <col min="13902" max="13902" width="10.5" style="62" bestFit="1" customWidth="1"/>
    <col min="13903" max="13903" width="11.875" style="62" bestFit="1" customWidth="1"/>
    <col min="13904" max="13904" width="10.5" style="62" bestFit="1" customWidth="1"/>
    <col min="13905" max="13906" width="11.875" style="62" bestFit="1" customWidth="1"/>
    <col min="13907" max="13907" width="16.375" style="62" bestFit="1" customWidth="1"/>
    <col min="13908" max="13908" width="17.875" style="62" bestFit="1" customWidth="1"/>
    <col min="13909" max="13909" width="22.25" style="62" bestFit="1" customWidth="1"/>
    <col min="13910" max="13910" width="7.75" style="62" bestFit="1" customWidth="1"/>
    <col min="13911" max="13913" width="11.875" style="62" bestFit="1" customWidth="1"/>
    <col min="13914" max="13914" width="16.375" style="62" bestFit="1" customWidth="1"/>
    <col min="13915" max="13917" width="11.875" style="62" bestFit="1" customWidth="1"/>
    <col min="13918" max="13918" width="14.125" style="62" bestFit="1" customWidth="1"/>
    <col min="13919" max="13919" width="11.875" style="62" bestFit="1" customWidth="1"/>
    <col min="13920" max="13920" width="16.375" style="62" bestFit="1" customWidth="1"/>
    <col min="13921" max="13921" width="18.625" style="62" bestFit="1" customWidth="1"/>
    <col min="13922" max="13922" width="10.5" style="62" bestFit="1" customWidth="1"/>
    <col min="13923" max="13923" width="14.25" style="62" bestFit="1" customWidth="1"/>
    <col min="13924" max="13925" width="13.375" style="62" bestFit="1" customWidth="1"/>
    <col min="13926" max="13926" width="16.375" style="62" bestFit="1" customWidth="1"/>
    <col min="13927" max="13927" width="16.5" style="62" bestFit="1" customWidth="1"/>
    <col min="13928" max="13929" width="20.125" style="62" bestFit="1" customWidth="1"/>
    <col min="13930" max="13931" width="23" style="62" bestFit="1" customWidth="1"/>
    <col min="13932" max="13932" width="18.625" style="62" bestFit="1" customWidth="1"/>
    <col min="13933" max="13933" width="9.25" style="62" bestFit="1" customWidth="1"/>
    <col min="13934" max="13934" width="7.25" style="62" bestFit="1" customWidth="1"/>
    <col min="13935" max="13935" width="10.375" style="62" bestFit="1" customWidth="1"/>
    <col min="13936" max="13937" width="11.875" style="62" bestFit="1" customWidth="1"/>
    <col min="13938" max="13938" width="14.375" style="62" bestFit="1" customWidth="1"/>
    <col min="13939" max="13939" width="11.875" style="62" bestFit="1" customWidth="1"/>
    <col min="13940" max="13941" width="16.375" style="62" bestFit="1" customWidth="1"/>
    <col min="13942" max="13942" width="11.875" style="62" bestFit="1" customWidth="1"/>
    <col min="13943" max="13944" width="16.375" style="62" bestFit="1" customWidth="1"/>
    <col min="13945" max="13945" width="17.875" style="62" bestFit="1" customWidth="1"/>
    <col min="13946" max="13946" width="16.375" style="62" bestFit="1" customWidth="1"/>
    <col min="13947" max="13947" width="17.875" style="62" bestFit="1" customWidth="1"/>
    <col min="13948" max="13948" width="5.75" style="62" bestFit="1" customWidth="1"/>
    <col min="13949" max="13950" width="9.75" style="62" bestFit="1" customWidth="1"/>
    <col min="13951" max="13951" width="7.75" style="62" bestFit="1" customWidth="1"/>
    <col min="13952" max="13952" width="9.75" style="62" bestFit="1" customWidth="1"/>
    <col min="13953" max="13953" width="59.375" style="62" bestFit="1" customWidth="1"/>
    <col min="13954" max="13954" width="45.5" style="62" bestFit="1" customWidth="1"/>
    <col min="13955" max="13955" width="27.625" style="62" bestFit="1" customWidth="1"/>
    <col min="13956" max="13956" width="11.875" style="62" bestFit="1" customWidth="1"/>
    <col min="13957" max="13960" width="14.125" style="62" bestFit="1" customWidth="1"/>
    <col min="13961" max="13961" width="15.625" style="62" bestFit="1" customWidth="1"/>
    <col min="13962" max="13962" width="14.125" style="62" bestFit="1" customWidth="1"/>
    <col min="13963" max="13964" width="19.625" style="62" bestFit="1" customWidth="1"/>
    <col min="13965" max="13965" width="21.875" style="62" bestFit="1" customWidth="1"/>
    <col min="13966" max="13966" width="19.375" style="62" bestFit="1" customWidth="1"/>
    <col min="13967" max="13967" width="16.375" style="62" bestFit="1" customWidth="1"/>
    <col min="13968" max="13968" width="23" style="62" bestFit="1" customWidth="1"/>
    <col min="13969" max="13970" width="14.125" style="62" bestFit="1" customWidth="1"/>
    <col min="13971" max="13971" width="23.25" style="62" bestFit="1" customWidth="1"/>
    <col min="13972" max="13973" width="14.375" style="62" bestFit="1" customWidth="1"/>
    <col min="13974" max="13974" width="23.125" style="62" bestFit="1" customWidth="1"/>
    <col min="13975" max="13975" width="18.875" style="62" bestFit="1" customWidth="1"/>
    <col min="13976" max="13976" width="14.375" style="62" bestFit="1" customWidth="1"/>
    <col min="13977" max="13977" width="16.5" style="62" bestFit="1" customWidth="1"/>
    <col min="13978" max="13978" width="25.25" style="62" bestFit="1" customWidth="1"/>
    <col min="13979" max="13980" width="18.625" style="62" bestFit="1" customWidth="1"/>
    <col min="13981" max="13981" width="23" style="62" bestFit="1" customWidth="1"/>
    <col min="13982" max="13983" width="26.75" style="62" bestFit="1" customWidth="1"/>
    <col min="13984" max="13984" width="25.25" style="62" bestFit="1" customWidth="1"/>
    <col min="13985" max="13985" width="29.625" style="62" bestFit="1" customWidth="1"/>
    <col min="13986" max="13986" width="25.25" style="62" bestFit="1" customWidth="1"/>
    <col min="13987" max="13987" width="29.625" style="62" bestFit="1" customWidth="1"/>
    <col min="13988" max="13991" width="20.875" style="62" bestFit="1" customWidth="1"/>
    <col min="13992" max="13992" width="13.875" style="62" bestFit="1" customWidth="1"/>
    <col min="13993" max="13993" width="16.5" style="62" bestFit="1" customWidth="1"/>
    <col min="13994" max="13994" width="7.75" style="62" bestFit="1" customWidth="1"/>
    <col min="13995" max="13995" width="20.75" style="62" bestFit="1" customWidth="1"/>
    <col min="13996" max="13998" width="16.375" style="62" bestFit="1" customWidth="1"/>
    <col min="13999" max="14002" width="31" style="62" bestFit="1" customWidth="1"/>
    <col min="14003" max="14004" width="18.625" style="62" bestFit="1" customWidth="1"/>
    <col min="14005" max="14005" width="16.375" style="62" bestFit="1" customWidth="1"/>
    <col min="14006" max="14007" width="18.625" style="62" bestFit="1" customWidth="1"/>
    <col min="14008" max="14008" width="16.375" style="62" bestFit="1" customWidth="1"/>
    <col min="14009" max="14010" width="18.625" style="62" bestFit="1" customWidth="1"/>
    <col min="14011" max="14011" width="20.75" style="62" bestFit="1" customWidth="1"/>
    <col min="14012" max="14013" width="23" style="62" bestFit="1" customWidth="1"/>
    <col min="14014" max="14014" width="25.25" style="62" bestFit="1" customWidth="1"/>
    <col min="14015" max="14015" width="23" style="62" bestFit="1" customWidth="1"/>
    <col min="14016" max="14016" width="20.75" style="62" bestFit="1" customWidth="1"/>
    <col min="14017" max="14018" width="23" style="62" bestFit="1" customWidth="1"/>
    <col min="14019" max="14019" width="25.25" style="62" bestFit="1" customWidth="1"/>
    <col min="14020" max="14020" width="23" style="62" bestFit="1" customWidth="1"/>
    <col min="14021" max="14021" width="18.625" style="62" bestFit="1" customWidth="1"/>
    <col min="14022" max="14024" width="20.75" style="62" bestFit="1" customWidth="1"/>
    <col min="14025" max="14025" width="19.75" style="62" bestFit="1" customWidth="1"/>
    <col min="14026" max="14027" width="22" style="62" bestFit="1" customWidth="1"/>
    <col min="14028" max="14028" width="14.125" style="62" bestFit="1" customWidth="1"/>
    <col min="14029" max="14030" width="20.75" style="62" bestFit="1" customWidth="1"/>
    <col min="14031" max="14032" width="18.625" style="62" bestFit="1" customWidth="1"/>
    <col min="14033" max="14035" width="20.75" style="62" bestFit="1" customWidth="1"/>
    <col min="14036" max="14037" width="23" style="62" bestFit="1" customWidth="1"/>
    <col min="14038" max="14038" width="20.75" style="62" bestFit="1" customWidth="1"/>
    <col min="14039" max="14040" width="23" style="62" bestFit="1" customWidth="1"/>
    <col min="14041" max="14041" width="25.25" style="62" bestFit="1" customWidth="1"/>
    <col min="14042" max="14043" width="23" style="62" bestFit="1" customWidth="1"/>
    <col min="14044" max="14046" width="25.25" style="62" bestFit="1" customWidth="1"/>
    <col min="14047" max="14048" width="27.5" style="62" bestFit="1" customWidth="1"/>
    <col min="14049" max="14049" width="25.25" style="62" bestFit="1" customWidth="1"/>
    <col min="14050" max="14051" width="27.5" style="62" bestFit="1" customWidth="1"/>
    <col min="14052" max="14052" width="29.625" style="62" bestFit="1" customWidth="1"/>
    <col min="14053" max="14053" width="27.5" style="62" bestFit="1" customWidth="1"/>
    <col min="14054" max="14054" width="24.5" style="62" bestFit="1" customWidth="1"/>
    <col min="14055" max="14055" width="29" style="62" bestFit="1" customWidth="1"/>
    <col min="14056" max="14057" width="20.75" style="62" bestFit="1" customWidth="1"/>
    <col min="14058" max="14058" width="27.5" style="62" bestFit="1" customWidth="1"/>
    <col min="14059" max="14060" width="23" style="62" bestFit="1" customWidth="1"/>
    <col min="14061" max="14061" width="29.625" style="62" bestFit="1" customWidth="1"/>
    <col min="14062" max="14062" width="9.125" style="62" bestFit="1" customWidth="1"/>
    <col min="14063" max="14065" width="18.125" style="62" bestFit="1" customWidth="1"/>
    <col min="14066" max="14066" width="20.375" style="62" bestFit="1" customWidth="1"/>
    <col min="14067" max="14067" width="25.25" style="62" bestFit="1" customWidth="1"/>
    <col min="14068" max="14068" width="27.5" style="62" bestFit="1" customWidth="1"/>
    <col min="14069" max="14070" width="9.125" style="62" bestFit="1" customWidth="1"/>
    <col min="14071" max="14071" width="11.25" style="62" bestFit="1" customWidth="1"/>
    <col min="14072" max="14072" width="15" style="62" bestFit="1" customWidth="1"/>
    <col min="14073" max="14073" width="16.375" style="62" bestFit="1" customWidth="1"/>
    <col min="14074" max="14076" width="23.25" style="62" bestFit="1" customWidth="1"/>
    <col min="14077" max="14078" width="20.75" style="62" bestFit="1" customWidth="1"/>
    <col min="14079" max="14079" width="6.625" style="62" bestFit="1" customWidth="1"/>
    <col min="14080" max="14080" width="9" style="62"/>
    <col min="14081" max="14081" width="16.375" style="62" bestFit="1" customWidth="1"/>
    <col min="14082" max="14082" width="14.125" style="62" bestFit="1" customWidth="1"/>
    <col min="14083" max="14085" width="9.75" style="62" bestFit="1" customWidth="1"/>
    <col min="14086" max="14086" width="14.125" style="62" bestFit="1" customWidth="1"/>
    <col min="14087" max="14087" width="15.25" style="62" customWidth="1"/>
    <col min="14088" max="14088" width="14.125" style="62" bestFit="1" customWidth="1"/>
    <col min="14089" max="14089" width="15.25" style="62" bestFit="1" customWidth="1"/>
    <col min="14090" max="14092" width="13.625" style="62" bestFit="1" customWidth="1"/>
    <col min="14093" max="14093" width="12" style="62" bestFit="1" customWidth="1"/>
    <col min="14094" max="14094" width="22.125" style="62" bestFit="1" customWidth="1"/>
    <col min="14095" max="14096" width="30.125" style="62" bestFit="1" customWidth="1"/>
    <col min="14097" max="14098" width="21" style="62" bestFit="1" customWidth="1"/>
    <col min="14099" max="14099" width="18.75" style="62" bestFit="1" customWidth="1"/>
    <col min="14100" max="14100" width="21" style="62" bestFit="1" customWidth="1"/>
    <col min="14101" max="14102" width="9.75" style="62" bestFit="1" customWidth="1"/>
    <col min="14103" max="14103" width="18.875" style="62" bestFit="1" customWidth="1"/>
    <col min="14104" max="14104" width="9.75" style="62" bestFit="1" customWidth="1"/>
    <col min="14105" max="14105" width="18.875" style="62" bestFit="1" customWidth="1"/>
    <col min="14106" max="14107" width="9.75" style="62" bestFit="1" customWidth="1"/>
    <col min="14108" max="14109" width="12.125" style="62" bestFit="1" customWidth="1"/>
    <col min="14110" max="14110" width="7.125" style="62" bestFit="1" customWidth="1"/>
    <col min="14111" max="14111" width="9.75" style="62" bestFit="1" customWidth="1"/>
    <col min="14112" max="14112" width="15.5" style="62" bestFit="1" customWidth="1"/>
    <col min="14113" max="14113" width="19.375" style="62" bestFit="1" customWidth="1"/>
    <col min="14114" max="14114" width="5.75" style="62" bestFit="1" customWidth="1"/>
    <col min="14115" max="14115" width="9.75" style="62" bestFit="1" customWidth="1"/>
    <col min="14116" max="14116" width="11.875" style="62" bestFit="1" customWidth="1"/>
    <col min="14117" max="14117" width="9.125" style="62" bestFit="1" customWidth="1"/>
    <col min="14118" max="14118" width="10.5" style="62" bestFit="1" customWidth="1"/>
    <col min="14119" max="14119" width="16.375" style="62" bestFit="1" customWidth="1"/>
    <col min="14120" max="14120" width="12.125" style="62" bestFit="1" customWidth="1"/>
    <col min="14121" max="14121" width="10.375" style="62" bestFit="1" customWidth="1"/>
    <col min="14122" max="14122" width="11.875" style="62" bestFit="1" customWidth="1"/>
    <col min="14123" max="14131" width="16.375" style="62" bestFit="1" customWidth="1"/>
    <col min="14132" max="14132" width="10.625" style="62" bestFit="1" customWidth="1"/>
    <col min="14133" max="14133" width="11.875" style="62" bestFit="1" customWidth="1"/>
    <col min="14134" max="14134" width="16.375" style="62" bestFit="1" customWidth="1"/>
    <col min="14135" max="14135" width="20.75" style="62" bestFit="1" customWidth="1"/>
    <col min="14136" max="14136" width="16.375" style="62" bestFit="1" customWidth="1"/>
    <col min="14137" max="14137" width="20.75" style="62" bestFit="1" customWidth="1"/>
    <col min="14138" max="14138" width="16.375" style="62" bestFit="1" customWidth="1"/>
    <col min="14139" max="14139" width="20.75" style="62" bestFit="1" customWidth="1"/>
    <col min="14140" max="14140" width="16.375" style="62" bestFit="1" customWidth="1"/>
    <col min="14141" max="14141" width="20.75" style="62" bestFit="1" customWidth="1"/>
    <col min="14142" max="14142" width="16.375" style="62" bestFit="1" customWidth="1"/>
    <col min="14143" max="14143" width="20.75" style="62" bestFit="1" customWidth="1"/>
    <col min="14144" max="14144" width="14.125" style="62" bestFit="1" customWidth="1"/>
    <col min="14145" max="14145" width="18.625" style="62" bestFit="1" customWidth="1"/>
    <col min="14146" max="14146" width="16.375" style="62" bestFit="1" customWidth="1"/>
    <col min="14147" max="14147" width="20.75" style="62" bestFit="1" customWidth="1"/>
    <col min="14148" max="14148" width="16.375" style="62" bestFit="1" customWidth="1"/>
    <col min="14149" max="14149" width="20.75" style="62" bestFit="1" customWidth="1"/>
    <col min="14150" max="14155" width="23" style="62" bestFit="1" customWidth="1"/>
    <col min="14156" max="14157" width="18.625" style="62" bestFit="1" customWidth="1"/>
    <col min="14158" max="14158" width="10.5" style="62" bestFit="1" customWidth="1"/>
    <col min="14159" max="14159" width="11.875" style="62" bestFit="1" customWidth="1"/>
    <col min="14160" max="14160" width="10.5" style="62" bestFit="1" customWidth="1"/>
    <col min="14161" max="14162" width="11.875" style="62" bestFit="1" customWidth="1"/>
    <col min="14163" max="14163" width="16.375" style="62" bestFit="1" customWidth="1"/>
    <col min="14164" max="14164" width="17.875" style="62" bestFit="1" customWidth="1"/>
    <col min="14165" max="14165" width="22.25" style="62" bestFit="1" customWidth="1"/>
    <col min="14166" max="14166" width="7.75" style="62" bestFit="1" customWidth="1"/>
    <col min="14167" max="14169" width="11.875" style="62" bestFit="1" customWidth="1"/>
    <col min="14170" max="14170" width="16.375" style="62" bestFit="1" customWidth="1"/>
    <col min="14171" max="14173" width="11.875" style="62" bestFit="1" customWidth="1"/>
    <col min="14174" max="14174" width="14.125" style="62" bestFit="1" customWidth="1"/>
    <col min="14175" max="14175" width="11.875" style="62" bestFit="1" customWidth="1"/>
    <col min="14176" max="14176" width="16.375" style="62" bestFit="1" customWidth="1"/>
    <col min="14177" max="14177" width="18.625" style="62" bestFit="1" customWidth="1"/>
    <col min="14178" max="14178" width="10.5" style="62" bestFit="1" customWidth="1"/>
    <col min="14179" max="14179" width="14.25" style="62" bestFit="1" customWidth="1"/>
    <col min="14180" max="14181" width="13.375" style="62" bestFit="1" customWidth="1"/>
    <col min="14182" max="14182" width="16.375" style="62" bestFit="1" customWidth="1"/>
    <col min="14183" max="14183" width="16.5" style="62" bestFit="1" customWidth="1"/>
    <col min="14184" max="14185" width="20.125" style="62" bestFit="1" customWidth="1"/>
    <col min="14186" max="14187" width="23" style="62" bestFit="1" customWidth="1"/>
    <col min="14188" max="14188" width="18.625" style="62" bestFit="1" customWidth="1"/>
    <col min="14189" max="14189" width="9.25" style="62" bestFit="1" customWidth="1"/>
    <col min="14190" max="14190" width="7.25" style="62" bestFit="1" customWidth="1"/>
    <col min="14191" max="14191" width="10.375" style="62" bestFit="1" customWidth="1"/>
    <col min="14192" max="14193" width="11.875" style="62" bestFit="1" customWidth="1"/>
    <col min="14194" max="14194" width="14.375" style="62" bestFit="1" customWidth="1"/>
    <col min="14195" max="14195" width="11.875" style="62" bestFit="1" customWidth="1"/>
    <col min="14196" max="14197" width="16.375" style="62" bestFit="1" customWidth="1"/>
    <col min="14198" max="14198" width="11.875" style="62" bestFit="1" customWidth="1"/>
    <col min="14199" max="14200" width="16.375" style="62" bestFit="1" customWidth="1"/>
    <col min="14201" max="14201" width="17.875" style="62" bestFit="1" customWidth="1"/>
    <col min="14202" max="14202" width="16.375" style="62" bestFit="1" customWidth="1"/>
    <col min="14203" max="14203" width="17.875" style="62" bestFit="1" customWidth="1"/>
    <col min="14204" max="14204" width="5.75" style="62" bestFit="1" customWidth="1"/>
    <col min="14205" max="14206" width="9.75" style="62" bestFit="1" customWidth="1"/>
    <col min="14207" max="14207" width="7.75" style="62" bestFit="1" customWidth="1"/>
    <col min="14208" max="14208" width="9.75" style="62" bestFit="1" customWidth="1"/>
    <col min="14209" max="14209" width="59.375" style="62" bestFit="1" customWidth="1"/>
    <col min="14210" max="14210" width="45.5" style="62" bestFit="1" customWidth="1"/>
    <col min="14211" max="14211" width="27.625" style="62" bestFit="1" customWidth="1"/>
    <col min="14212" max="14212" width="11.875" style="62" bestFit="1" customWidth="1"/>
    <col min="14213" max="14216" width="14.125" style="62" bestFit="1" customWidth="1"/>
    <col min="14217" max="14217" width="15.625" style="62" bestFit="1" customWidth="1"/>
    <col min="14218" max="14218" width="14.125" style="62" bestFit="1" customWidth="1"/>
    <col min="14219" max="14220" width="19.625" style="62" bestFit="1" customWidth="1"/>
    <col min="14221" max="14221" width="21.875" style="62" bestFit="1" customWidth="1"/>
    <col min="14222" max="14222" width="19.375" style="62" bestFit="1" customWidth="1"/>
    <col min="14223" max="14223" width="16.375" style="62" bestFit="1" customWidth="1"/>
    <col min="14224" max="14224" width="23" style="62" bestFit="1" customWidth="1"/>
    <col min="14225" max="14226" width="14.125" style="62" bestFit="1" customWidth="1"/>
    <col min="14227" max="14227" width="23.25" style="62" bestFit="1" customWidth="1"/>
    <col min="14228" max="14229" width="14.375" style="62" bestFit="1" customWidth="1"/>
    <col min="14230" max="14230" width="23.125" style="62" bestFit="1" customWidth="1"/>
    <col min="14231" max="14231" width="18.875" style="62" bestFit="1" customWidth="1"/>
    <col min="14232" max="14232" width="14.375" style="62" bestFit="1" customWidth="1"/>
    <col min="14233" max="14233" width="16.5" style="62" bestFit="1" customWidth="1"/>
    <col min="14234" max="14234" width="25.25" style="62" bestFit="1" customWidth="1"/>
    <col min="14235" max="14236" width="18.625" style="62" bestFit="1" customWidth="1"/>
    <col min="14237" max="14237" width="23" style="62" bestFit="1" customWidth="1"/>
    <col min="14238" max="14239" width="26.75" style="62" bestFit="1" customWidth="1"/>
    <col min="14240" max="14240" width="25.25" style="62" bestFit="1" customWidth="1"/>
    <col min="14241" max="14241" width="29.625" style="62" bestFit="1" customWidth="1"/>
    <col min="14242" max="14242" width="25.25" style="62" bestFit="1" customWidth="1"/>
    <col min="14243" max="14243" width="29.625" style="62" bestFit="1" customWidth="1"/>
    <col min="14244" max="14247" width="20.875" style="62" bestFit="1" customWidth="1"/>
    <col min="14248" max="14248" width="13.875" style="62" bestFit="1" customWidth="1"/>
    <col min="14249" max="14249" width="16.5" style="62" bestFit="1" customWidth="1"/>
    <col min="14250" max="14250" width="7.75" style="62" bestFit="1" customWidth="1"/>
    <col min="14251" max="14251" width="20.75" style="62" bestFit="1" customWidth="1"/>
    <col min="14252" max="14254" width="16.375" style="62" bestFit="1" customWidth="1"/>
    <col min="14255" max="14258" width="31" style="62" bestFit="1" customWidth="1"/>
    <col min="14259" max="14260" width="18.625" style="62" bestFit="1" customWidth="1"/>
    <col min="14261" max="14261" width="16.375" style="62" bestFit="1" customWidth="1"/>
    <col min="14262" max="14263" width="18.625" style="62" bestFit="1" customWidth="1"/>
    <col min="14264" max="14264" width="16.375" style="62" bestFit="1" customWidth="1"/>
    <col min="14265" max="14266" width="18.625" style="62" bestFit="1" customWidth="1"/>
    <col min="14267" max="14267" width="20.75" style="62" bestFit="1" customWidth="1"/>
    <col min="14268" max="14269" width="23" style="62" bestFit="1" customWidth="1"/>
    <col min="14270" max="14270" width="25.25" style="62" bestFit="1" customWidth="1"/>
    <col min="14271" max="14271" width="23" style="62" bestFit="1" customWidth="1"/>
    <col min="14272" max="14272" width="20.75" style="62" bestFit="1" customWidth="1"/>
    <col min="14273" max="14274" width="23" style="62" bestFit="1" customWidth="1"/>
    <col min="14275" max="14275" width="25.25" style="62" bestFit="1" customWidth="1"/>
    <col min="14276" max="14276" width="23" style="62" bestFit="1" customWidth="1"/>
    <col min="14277" max="14277" width="18.625" style="62" bestFit="1" customWidth="1"/>
    <col min="14278" max="14280" width="20.75" style="62" bestFit="1" customWidth="1"/>
    <col min="14281" max="14281" width="19.75" style="62" bestFit="1" customWidth="1"/>
    <col min="14282" max="14283" width="22" style="62" bestFit="1" customWidth="1"/>
    <col min="14284" max="14284" width="14.125" style="62" bestFit="1" customWidth="1"/>
    <col min="14285" max="14286" width="20.75" style="62" bestFit="1" customWidth="1"/>
    <col min="14287" max="14288" width="18.625" style="62" bestFit="1" customWidth="1"/>
    <col min="14289" max="14291" width="20.75" style="62" bestFit="1" customWidth="1"/>
    <col min="14292" max="14293" width="23" style="62" bestFit="1" customWidth="1"/>
    <col min="14294" max="14294" width="20.75" style="62" bestFit="1" customWidth="1"/>
    <col min="14295" max="14296" width="23" style="62" bestFit="1" customWidth="1"/>
    <col min="14297" max="14297" width="25.25" style="62" bestFit="1" customWidth="1"/>
    <col min="14298" max="14299" width="23" style="62" bestFit="1" customWidth="1"/>
    <col min="14300" max="14302" width="25.25" style="62" bestFit="1" customWidth="1"/>
    <col min="14303" max="14304" width="27.5" style="62" bestFit="1" customWidth="1"/>
    <col min="14305" max="14305" width="25.25" style="62" bestFit="1" customWidth="1"/>
    <col min="14306" max="14307" width="27.5" style="62" bestFit="1" customWidth="1"/>
    <col min="14308" max="14308" width="29.625" style="62" bestFit="1" customWidth="1"/>
    <col min="14309" max="14309" width="27.5" style="62" bestFit="1" customWidth="1"/>
    <col min="14310" max="14310" width="24.5" style="62" bestFit="1" customWidth="1"/>
    <col min="14311" max="14311" width="29" style="62" bestFit="1" customWidth="1"/>
    <col min="14312" max="14313" width="20.75" style="62" bestFit="1" customWidth="1"/>
    <col min="14314" max="14314" width="27.5" style="62" bestFit="1" customWidth="1"/>
    <col min="14315" max="14316" width="23" style="62" bestFit="1" customWidth="1"/>
    <col min="14317" max="14317" width="29.625" style="62" bestFit="1" customWidth="1"/>
    <col min="14318" max="14318" width="9.125" style="62" bestFit="1" customWidth="1"/>
    <col min="14319" max="14321" width="18.125" style="62" bestFit="1" customWidth="1"/>
    <col min="14322" max="14322" width="20.375" style="62" bestFit="1" customWidth="1"/>
    <col min="14323" max="14323" width="25.25" style="62" bestFit="1" customWidth="1"/>
    <col min="14324" max="14324" width="27.5" style="62" bestFit="1" customWidth="1"/>
    <col min="14325" max="14326" width="9.125" style="62" bestFit="1" customWidth="1"/>
    <col min="14327" max="14327" width="11.25" style="62" bestFit="1" customWidth="1"/>
    <col min="14328" max="14328" width="15" style="62" bestFit="1" customWidth="1"/>
    <col min="14329" max="14329" width="16.375" style="62" bestFit="1" customWidth="1"/>
    <col min="14330" max="14332" width="23.25" style="62" bestFit="1" customWidth="1"/>
    <col min="14333" max="14334" width="20.75" style="62" bestFit="1" customWidth="1"/>
    <col min="14335" max="14335" width="6.625" style="62" bestFit="1" customWidth="1"/>
    <col min="14336" max="14336" width="9" style="62"/>
    <col min="14337" max="14337" width="16.375" style="62" bestFit="1" customWidth="1"/>
    <col min="14338" max="14338" width="14.125" style="62" bestFit="1" customWidth="1"/>
    <col min="14339" max="14341" width="9.75" style="62" bestFit="1" customWidth="1"/>
    <col min="14342" max="14342" width="14.125" style="62" bestFit="1" customWidth="1"/>
    <col min="14343" max="14343" width="15.25" style="62" customWidth="1"/>
    <col min="14344" max="14344" width="14.125" style="62" bestFit="1" customWidth="1"/>
    <col min="14345" max="14345" width="15.25" style="62" bestFit="1" customWidth="1"/>
    <col min="14346" max="14348" width="13.625" style="62" bestFit="1" customWidth="1"/>
    <col min="14349" max="14349" width="12" style="62" bestFit="1" customWidth="1"/>
    <col min="14350" max="14350" width="22.125" style="62" bestFit="1" customWidth="1"/>
    <col min="14351" max="14352" width="30.125" style="62" bestFit="1" customWidth="1"/>
    <col min="14353" max="14354" width="21" style="62" bestFit="1" customWidth="1"/>
    <col min="14355" max="14355" width="18.75" style="62" bestFit="1" customWidth="1"/>
    <col min="14356" max="14356" width="21" style="62" bestFit="1" customWidth="1"/>
    <col min="14357" max="14358" width="9.75" style="62" bestFit="1" customWidth="1"/>
    <col min="14359" max="14359" width="18.875" style="62" bestFit="1" customWidth="1"/>
    <col min="14360" max="14360" width="9.75" style="62" bestFit="1" customWidth="1"/>
    <col min="14361" max="14361" width="18.875" style="62" bestFit="1" customWidth="1"/>
    <col min="14362" max="14363" width="9.75" style="62" bestFit="1" customWidth="1"/>
    <col min="14364" max="14365" width="12.125" style="62" bestFit="1" customWidth="1"/>
    <col min="14366" max="14366" width="7.125" style="62" bestFit="1" customWidth="1"/>
    <col min="14367" max="14367" width="9.75" style="62" bestFit="1" customWidth="1"/>
    <col min="14368" max="14368" width="15.5" style="62" bestFit="1" customWidth="1"/>
    <col min="14369" max="14369" width="19.375" style="62" bestFit="1" customWidth="1"/>
    <col min="14370" max="14370" width="5.75" style="62" bestFit="1" customWidth="1"/>
    <col min="14371" max="14371" width="9.75" style="62" bestFit="1" customWidth="1"/>
    <col min="14372" max="14372" width="11.875" style="62" bestFit="1" customWidth="1"/>
    <col min="14373" max="14373" width="9.125" style="62" bestFit="1" customWidth="1"/>
    <col min="14374" max="14374" width="10.5" style="62" bestFit="1" customWidth="1"/>
    <col min="14375" max="14375" width="16.375" style="62" bestFit="1" customWidth="1"/>
    <col min="14376" max="14376" width="12.125" style="62" bestFit="1" customWidth="1"/>
    <col min="14377" max="14377" width="10.375" style="62" bestFit="1" customWidth="1"/>
    <col min="14378" max="14378" width="11.875" style="62" bestFit="1" customWidth="1"/>
    <col min="14379" max="14387" width="16.375" style="62" bestFit="1" customWidth="1"/>
    <col min="14388" max="14388" width="10.625" style="62" bestFit="1" customWidth="1"/>
    <col min="14389" max="14389" width="11.875" style="62" bestFit="1" customWidth="1"/>
    <col min="14390" max="14390" width="16.375" style="62" bestFit="1" customWidth="1"/>
    <col min="14391" max="14391" width="20.75" style="62" bestFit="1" customWidth="1"/>
    <col min="14392" max="14392" width="16.375" style="62" bestFit="1" customWidth="1"/>
    <col min="14393" max="14393" width="20.75" style="62" bestFit="1" customWidth="1"/>
    <col min="14394" max="14394" width="16.375" style="62" bestFit="1" customWidth="1"/>
    <col min="14395" max="14395" width="20.75" style="62" bestFit="1" customWidth="1"/>
    <col min="14396" max="14396" width="16.375" style="62" bestFit="1" customWidth="1"/>
    <col min="14397" max="14397" width="20.75" style="62" bestFit="1" customWidth="1"/>
    <col min="14398" max="14398" width="16.375" style="62" bestFit="1" customWidth="1"/>
    <col min="14399" max="14399" width="20.75" style="62" bestFit="1" customWidth="1"/>
    <col min="14400" max="14400" width="14.125" style="62" bestFit="1" customWidth="1"/>
    <col min="14401" max="14401" width="18.625" style="62" bestFit="1" customWidth="1"/>
    <col min="14402" max="14402" width="16.375" style="62" bestFit="1" customWidth="1"/>
    <col min="14403" max="14403" width="20.75" style="62" bestFit="1" customWidth="1"/>
    <col min="14404" max="14404" width="16.375" style="62" bestFit="1" customWidth="1"/>
    <col min="14405" max="14405" width="20.75" style="62" bestFit="1" customWidth="1"/>
    <col min="14406" max="14411" width="23" style="62" bestFit="1" customWidth="1"/>
    <col min="14412" max="14413" width="18.625" style="62" bestFit="1" customWidth="1"/>
    <col min="14414" max="14414" width="10.5" style="62" bestFit="1" customWidth="1"/>
    <col min="14415" max="14415" width="11.875" style="62" bestFit="1" customWidth="1"/>
    <col min="14416" max="14416" width="10.5" style="62" bestFit="1" customWidth="1"/>
    <col min="14417" max="14418" width="11.875" style="62" bestFit="1" customWidth="1"/>
    <col min="14419" max="14419" width="16.375" style="62" bestFit="1" customWidth="1"/>
    <col min="14420" max="14420" width="17.875" style="62" bestFit="1" customWidth="1"/>
    <col min="14421" max="14421" width="22.25" style="62" bestFit="1" customWidth="1"/>
    <col min="14422" max="14422" width="7.75" style="62" bestFit="1" customWidth="1"/>
    <col min="14423" max="14425" width="11.875" style="62" bestFit="1" customWidth="1"/>
    <col min="14426" max="14426" width="16.375" style="62" bestFit="1" customWidth="1"/>
    <col min="14427" max="14429" width="11.875" style="62" bestFit="1" customWidth="1"/>
    <col min="14430" max="14430" width="14.125" style="62" bestFit="1" customWidth="1"/>
    <col min="14431" max="14431" width="11.875" style="62" bestFit="1" customWidth="1"/>
    <col min="14432" max="14432" width="16.375" style="62" bestFit="1" customWidth="1"/>
    <col min="14433" max="14433" width="18.625" style="62" bestFit="1" customWidth="1"/>
    <col min="14434" max="14434" width="10.5" style="62" bestFit="1" customWidth="1"/>
    <col min="14435" max="14435" width="14.25" style="62" bestFit="1" customWidth="1"/>
    <col min="14436" max="14437" width="13.375" style="62" bestFit="1" customWidth="1"/>
    <col min="14438" max="14438" width="16.375" style="62" bestFit="1" customWidth="1"/>
    <col min="14439" max="14439" width="16.5" style="62" bestFit="1" customWidth="1"/>
    <col min="14440" max="14441" width="20.125" style="62" bestFit="1" customWidth="1"/>
    <col min="14442" max="14443" width="23" style="62" bestFit="1" customWidth="1"/>
    <col min="14444" max="14444" width="18.625" style="62" bestFit="1" customWidth="1"/>
    <col min="14445" max="14445" width="9.25" style="62" bestFit="1" customWidth="1"/>
    <col min="14446" max="14446" width="7.25" style="62" bestFit="1" customWidth="1"/>
    <col min="14447" max="14447" width="10.375" style="62" bestFit="1" customWidth="1"/>
    <col min="14448" max="14449" width="11.875" style="62" bestFit="1" customWidth="1"/>
    <col min="14450" max="14450" width="14.375" style="62" bestFit="1" customWidth="1"/>
    <col min="14451" max="14451" width="11.875" style="62" bestFit="1" customWidth="1"/>
    <col min="14452" max="14453" width="16.375" style="62" bestFit="1" customWidth="1"/>
    <col min="14454" max="14454" width="11.875" style="62" bestFit="1" customWidth="1"/>
    <col min="14455" max="14456" width="16.375" style="62" bestFit="1" customWidth="1"/>
    <col min="14457" max="14457" width="17.875" style="62" bestFit="1" customWidth="1"/>
    <col min="14458" max="14458" width="16.375" style="62" bestFit="1" customWidth="1"/>
    <col min="14459" max="14459" width="17.875" style="62" bestFit="1" customWidth="1"/>
    <col min="14460" max="14460" width="5.75" style="62" bestFit="1" customWidth="1"/>
    <col min="14461" max="14462" width="9.75" style="62" bestFit="1" customWidth="1"/>
    <col min="14463" max="14463" width="7.75" style="62" bestFit="1" customWidth="1"/>
    <col min="14464" max="14464" width="9.75" style="62" bestFit="1" customWidth="1"/>
    <col min="14465" max="14465" width="59.375" style="62" bestFit="1" customWidth="1"/>
    <col min="14466" max="14466" width="45.5" style="62" bestFit="1" customWidth="1"/>
    <col min="14467" max="14467" width="27.625" style="62" bestFit="1" customWidth="1"/>
    <col min="14468" max="14468" width="11.875" style="62" bestFit="1" customWidth="1"/>
    <col min="14469" max="14472" width="14.125" style="62" bestFit="1" customWidth="1"/>
    <col min="14473" max="14473" width="15.625" style="62" bestFit="1" customWidth="1"/>
    <col min="14474" max="14474" width="14.125" style="62" bestFit="1" customWidth="1"/>
    <col min="14475" max="14476" width="19.625" style="62" bestFit="1" customWidth="1"/>
    <col min="14477" max="14477" width="21.875" style="62" bestFit="1" customWidth="1"/>
    <col min="14478" max="14478" width="19.375" style="62" bestFit="1" customWidth="1"/>
    <col min="14479" max="14479" width="16.375" style="62" bestFit="1" customWidth="1"/>
    <col min="14480" max="14480" width="23" style="62" bestFit="1" customWidth="1"/>
    <col min="14481" max="14482" width="14.125" style="62" bestFit="1" customWidth="1"/>
    <col min="14483" max="14483" width="23.25" style="62" bestFit="1" customWidth="1"/>
    <col min="14484" max="14485" width="14.375" style="62" bestFit="1" customWidth="1"/>
    <col min="14486" max="14486" width="23.125" style="62" bestFit="1" customWidth="1"/>
    <col min="14487" max="14487" width="18.875" style="62" bestFit="1" customWidth="1"/>
    <col min="14488" max="14488" width="14.375" style="62" bestFit="1" customWidth="1"/>
    <col min="14489" max="14489" width="16.5" style="62" bestFit="1" customWidth="1"/>
    <col min="14490" max="14490" width="25.25" style="62" bestFit="1" customWidth="1"/>
    <col min="14491" max="14492" width="18.625" style="62" bestFit="1" customWidth="1"/>
    <col min="14493" max="14493" width="23" style="62" bestFit="1" customWidth="1"/>
    <col min="14494" max="14495" width="26.75" style="62" bestFit="1" customWidth="1"/>
    <col min="14496" max="14496" width="25.25" style="62" bestFit="1" customWidth="1"/>
    <col min="14497" max="14497" width="29.625" style="62" bestFit="1" customWidth="1"/>
    <col min="14498" max="14498" width="25.25" style="62" bestFit="1" customWidth="1"/>
    <col min="14499" max="14499" width="29.625" style="62" bestFit="1" customWidth="1"/>
    <col min="14500" max="14503" width="20.875" style="62" bestFit="1" customWidth="1"/>
    <col min="14504" max="14504" width="13.875" style="62" bestFit="1" customWidth="1"/>
    <col min="14505" max="14505" width="16.5" style="62" bestFit="1" customWidth="1"/>
    <col min="14506" max="14506" width="7.75" style="62" bestFit="1" customWidth="1"/>
    <col min="14507" max="14507" width="20.75" style="62" bestFit="1" customWidth="1"/>
    <col min="14508" max="14510" width="16.375" style="62" bestFit="1" customWidth="1"/>
    <col min="14511" max="14514" width="31" style="62" bestFit="1" customWidth="1"/>
    <col min="14515" max="14516" width="18.625" style="62" bestFit="1" customWidth="1"/>
    <col min="14517" max="14517" width="16.375" style="62" bestFit="1" customWidth="1"/>
    <col min="14518" max="14519" width="18.625" style="62" bestFit="1" customWidth="1"/>
    <col min="14520" max="14520" width="16.375" style="62" bestFit="1" customWidth="1"/>
    <col min="14521" max="14522" width="18.625" style="62" bestFit="1" customWidth="1"/>
    <col min="14523" max="14523" width="20.75" style="62" bestFit="1" customWidth="1"/>
    <col min="14524" max="14525" width="23" style="62" bestFit="1" customWidth="1"/>
    <col min="14526" max="14526" width="25.25" style="62" bestFit="1" customWidth="1"/>
    <col min="14527" max="14527" width="23" style="62" bestFit="1" customWidth="1"/>
    <col min="14528" max="14528" width="20.75" style="62" bestFit="1" customWidth="1"/>
    <col min="14529" max="14530" width="23" style="62" bestFit="1" customWidth="1"/>
    <col min="14531" max="14531" width="25.25" style="62" bestFit="1" customWidth="1"/>
    <col min="14532" max="14532" width="23" style="62" bestFit="1" customWidth="1"/>
    <col min="14533" max="14533" width="18.625" style="62" bestFit="1" customWidth="1"/>
    <col min="14534" max="14536" width="20.75" style="62" bestFit="1" customWidth="1"/>
    <col min="14537" max="14537" width="19.75" style="62" bestFit="1" customWidth="1"/>
    <col min="14538" max="14539" width="22" style="62" bestFit="1" customWidth="1"/>
    <col min="14540" max="14540" width="14.125" style="62" bestFit="1" customWidth="1"/>
    <col min="14541" max="14542" width="20.75" style="62" bestFit="1" customWidth="1"/>
    <col min="14543" max="14544" width="18.625" style="62" bestFit="1" customWidth="1"/>
    <col min="14545" max="14547" width="20.75" style="62" bestFit="1" customWidth="1"/>
    <col min="14548" max="14549" width="23" style="62" bestFit="1" customWidth="1"/>
    <col min="14550" max="14550" width="20.75" style="62" bestFit="1" customWidth="1"/>
    <col min="14551" max="14552" width="23" style="62" bestFit="1" customWidth="1"/>
    <col min="14553" max="14553" width="25.25" style="62" bestFit="1" customWidth="1"/>
    <col min="14554" max="14555" width="23" style="62" bestFit="1" customWidth="1"/>
    <col min="14556" max="14558" width="25.25" style="62" bestFit="1" customWidth="1"/>
    <col min="14559" max="14560" width="27.5" style="62" bestFit="1" customWidth="1"/>
    <col min="14561" max="14561" width="25.25" style="62" bestFit="1" customWidth="1"/>
    <col min="14562" max="14563" width="27.5" style="62" bestFit="1" customWidth="1"/>
    <col min="14564" max="14564" width="29.625" style="62" bestFit="1" customWidth="1"/>
    <col min="14565" max="14565" width="27.5" style="62" bestFit="1" customWidth="1"/>
    <col min="14566" max="14566" width="24.5" style="62" bestFit="1" customWidth="1"/>
    <col min="14567" max="14567" width="29" style="62" bestFit="1" customWidth="1"/>
    <col min="14568" max="14569" width="20.75" style="62" bestFit="1" customWidth="1"/>
    <col min="14570" max="14570" width="27.5" style="62" bestFit="1" customWidth="1"/>
    <col min="14571" max="14572" width="23" style="62" bestFit="1" customWidth="1"/>
    <col min="14573" max="14573" width="29.625" style="62" bestFit="1" customWidth="1"/>
    <col min="14574" max="14574" width="9.125" style="62" bestFit="1" customWidth="1"/>
    <col min="14575" max="14577" width="18.125" style="62" bestFit="1" customWidth="1"/>
    <col min="14578" max="14578" width="20.375" style="62" bestFit="1" customWidth="1"/>
    <col min="14579" max="14579" width="25.25" style="62" bestFit="1" customWidth="1"/>
    <col min="14580" max="14580" width="27.5" style="62" bestFit="1" customWidth="1"/>
    <col min="14581" max="14582" width="9.125" style="62" bestFit="1" customWidth="1"/>
    <col min="14583" max="14583" width="11.25" style="62" bestFit="1" customWidth="1"/>
    <col min="14584" max="14584" width="15" style="62" bestFit="1" customWidth="1"/>
    <col min="14585" max="14585" width="16.375" style="62" bestFit="1" customWidth="1"/>
    <col min="14586" max="14588" width="23.25" style="62" bestFit="1" customWidth="1"/>
    <col min="14589" max="14590" width="20.75" style="62" bestFit="1" customWidth="1"/>
    <col min="14591" max="14591" width="6.625" style="62" bestFit="1" customWidth="1"/>
    <col min="14592" max="14592" width="9" style="62"/>
    <col min="14593" max="14593" width="16.375" style="62" bestFit="1" customWidth="1"/>
    <col min="14594" max="14594" width="14.125" style="62" bestFit="1" customWidth="1"/>
    <col min="14595" max="14597" width="9.75" style="62" bestFit="1" customWidth="1"/>
    <col min="14598" max="14598" width="14.125" style="62" bestFit="1" customWidth="1"/>
    <col min="14599" max="14599" width="15.25" style="62" customWidth="1"/>
    <col min="14600" max="14600" width="14.125" style="62" bestFit="1" customWidth="1"/>
    <col min="14601" max="14601" width="15.25" style="62" bestFit="1" customWidth="1"/>
    <col min="14602" max="14604" width="13.625" style="62" bestFit="1" customWidth="1"/>
    <col min="14605" max="14605" width="12" style="62" bestFit="1" customWidth="1"/>
    <col min="14606" max="14606" width="22.125" style="62" bestFit="1" customWidth="1"/>
    <col min="14607" max="14608" width="30.125" style="62" bestFit="1" customWidth="1"/>
    <col min="14609" max="14610" width="21" style="62" bestFit="1" customWidth="1"/>
    <col min="14611" max="14611" width="18.75" style="62" bestFit="1" customWidth="1"/>
    <col min="14612" max="14612" width="21" style="62" bestFit="1" customWidth="1"/>
    <col min="14613" max="14614" width="9.75" style="62" bestFit="1" customWidth="1"/>
    <col min="14615" max="14615" width="18.875" style="62" bestFit="1" customWidth="1"/>
    <col min="14616" max="14616" width="9.75" style="62" bestFit="1" customWidth="1"/>
    <col min="14617" max="14617" width="18.875" style="62" bestFit="1" customWidth="1"/>
    <col min="14618" max="14619" width="9.75" style="62" bestFit="1" customWidth="1"/>
    <col min="14620" max="14621" width="12.125" style="62" bestFit="1" customWidth="1"/>
    <col min="14622" max="14622" width="7.125" style="62" bestFit="1" customWidth="1"/>
    <col min="14623" max="14623" width="9.75" style="62" bestFit="1" customWidth="1"/>
    <col min="14624" max="14624" width="15.5" style="62" bestFit="1" customWidth="1"/>
    <col min="14625" max="14625" width="19.375" style="62" bestFit="1" customWidth="1"/>
    <col min="14626" max="14626" width="5.75" style="62" bestFit="1" customWidth="1"/>
    <col min="14627" max="14627" width="9.75" style="62" bestFit="1" customWidth="1"/>
    <col min="14628" max="14628" width="11.875" style="62" bestFit="1" customWidth="1"/>
    <col min="14629" max="14629" width="9.125" style="62" bestFit="1" customWidth="1"/>
    <col min="14630" max="14630" width="10.5" style="62" bestFit="1" customWidth="1"/>
    <col min="14631" max="14631" width="16.375" style="62" bestFit="1" customWidth="1"/>
    <col min="14632" max="14632" width="12.125" style="62" bestFit="1" customWidth="1"/>
    <col min="14633" max="14633" width="10.375" style="62" bestFit="1" customWidth="1"/>
    <col min="14634" max="14634" width="11.875" style="62" bestFit="1" customWidth="1"/>
    <col min="14635" max="14643" width="16.375" style="62" bestFit="1" customWidth="1"/>
    <col min="14644" max="14644" width="10.625" style="62" bestFit="1" customWidth="1"/>
    <col min="14645" max="14645" width="11.875" style="62" bestFit="1" customWidth="1"/>
    <col min="14646" max="14646" width="16.375" style="62" bestFit="1" customWidth="1"/>
    <col min="14647" max="14647" width="20.75" style="62" bestFit="1" customWidth="1"/>
    <col min="14648" max="14648" width="16.375" style="62" bestFit="1" customWidth="1"/>
    <col min="14649" max="14649" width="20.75" style="62" bestFit="1" customWidth="1"/>
    <col min="14650" max="14650" width="16.375" style="62" bestFit="1" customWidth="1"/>
    <col min="14651" max="14651" width="20.75" style="62" bestFit="1" customWidth="1"/>
    <col min="14652" max="14652" width="16.375" style="62" bestFit="1" customWidth="1"/>
    <col min="14653" max="14653" width="20.75" style="62" bestFit="1" customWidth="1"/>
    <col min="14654" max="14654" width="16.375" style="62" bestFit="1" customWidth="1"/>
    <col min="14655" max="14655" width="20.75" style="62" bestFit="1" customWidth="1"/>
    <col min="14656" max="14656" width="14.125" style="62" bestFit="1" customWidth="1"/>
    <col min="14657" max="14657" width="18.625" style="62" bestFit="1" customWidth="1"/>
    <col min="14658" max="14658" width="16.375" style="62" bestFit="1" customWidth="1"/>
    <col min="14659" max="14659" width="20.75" style="62" bestFit="1" customWidth="1"/>
    <col min="14660" max="14660" width="16.375" style="62" bestFit="1" customWidth="1"/>
    <col min="14661" max="14661" width="20.75" style="62" bestFit="1" customWidth="1"/>
    <col min="14662" max="14667" width="23" style="62" bestFit="1" customWidth="1"/>
    <col min="14668" max="14669" width="18.625" style="62" bestFit="1" customWidth="1"/>
    <col min="14670" max="14670" width="10.5" style="62" bestFit="1" customWidth="1"/>
    <col min="14671" max="14671" width="11.875" style="62" bestFit="1" customWidth="1"/>
    <col min="14672" max="14672" width="10.5" style="62" bestFit="1" customWidth="1"/>
    <col min="14673" max="14674" width="11.875" style="62" bestFit="1" customWidth="1"/>
    <col min="14675" max="14675" width="16.375" style="62" bestFit="1" customWidth="1"/>
    <col min="14676" max="14676" width="17.875" style="62" bestFit="1" customWidth="1"/>
    <col min="14677" max="14677" width="22.25" style="62" bestFit="1" customWidth="1"/>
    <col min="14678" max="14678" width="7.75" style="62" bestFit="1" customWidth="1"/>
    <col min="14679" max="14681" width="11.875" style="62" bestFit="1" customWidth="1"/>
    <col min="14682" max="14682" width="16.375" style="62" bestFit="1" customWidth="1"/>
    <col min="14683" max="14685" width="11.875" style="62" bestFit="1" customWidth="1"/>
    <col min="14686" max="14686" width="14.125" style="62" bestFit="1" customWidth="1"/>
    <col min="14687" max="14687" width="11.875" style="62" bestFit="1" customWidth="1"/>
    <col min="14688" max="14688" width="16.375" style="62" bestFit="1" customWidth="1"/>
    <col min="14689" max="14689" width="18.625" style="62" bestFit="1" customWidth="1"/>
    <col min="14690" max="14690" width="10.5" style="62" bestFit="1" customWidth="1"/>
    <col min="14691" max="14691" width="14.25" style="62" bestFit="1" customWidth="1"/>
    <col min="14692" max="14693" width="13.375" style="62" bestFit="1" customWidth="1"/>
    <col min="14694" max="14694" width="16.375" style="62" bestFit="1" customWidth="1"/>
    <col min="14695" max="14695" width="16.5" style="62" bestFit="1" customWidth="1"/>
    <col min="14696" max="14697" width="20.125" style="62" bestFit="1" customWidth="1"/>
    <col min="14698" max="14699" width="23" style="62" bestFit="1" customWidth="1"/>
    <col min="14700" max="14700" width="18.625" style="62" bestFit="1" customWidth="1"/>
    <col min="14701" max="14701" width="9.25" style="62" bestFit="1" customWidth="1"/>
    <col min="14702" max="14702" width="7.25" style="62" bestFit="1" customWidth="1"/>
    <col min="14703" max="14703" width="10.375" style="62" bestFit="1" customWidth="1"/>
    <col min="14704" max="14705" width="11.875" style="62" bestFit="1" customWidth="1"/>
    <col min="14706" max="14706" width="14.375" style="62" bestFit="1" customWidth="1"/>
    <col min="14707" max="14707" width="11.875" style="62" bestFit="1" customWidth="1"/>
    <col min="14708" max="14709" width="16.375" style="62" bestFit="1" customWidth="1"/>
    <col min="14710" max="14710" width="11.875" style="62" bestFit="1" customWidth="1"/>
    <col min="14711" max="14712" width="16.375" style="62" bestFit="1" customWidth="1"/>
    <col min="14713" max="14713" width="17.875" style="62" bestFit="1" customWidth="1"/>
    <col min="14714" max="14714" width="16.375" style="62" bestFit="1" customWidth="1"/>
    <col min="14715" max="14715" width="17.875" style="62" bestFit="1" customWidth="1"/>
    <col min="14716" max="14716" width="5.75" style="62" bestFit="1" customWidth="1"/>
    <col min="14717" max="14718" width="9.75" style="62" bestFit="1" customWidth="1"/>
    <col min="14719" max="14719" width="7.75" style="62" bestFit="1" customWidth="1"/>
    <col min="14720" max="14720" width="9.75" style="62" bestFit="1" customWidth="1"/>
    <col min="14721" max="14721" width="59.375" style="62" bestFit="1" customWidth="1"/>
    <col min="14722" max="14722" width="45.5" style="62" bestFit="1" customWidth="1"/>
    <col min="14723" max="14723" width="27.625" style="62" bestFit="1" customWidth="1"/>
    <col min="14724" max="14724" width="11.875" style="62" bestFit="1" customWidth="1"/>
    <col min="14725" max="14728" width="14.125" style="62" bestFit="1" customWidth="1"/>
    <col min="14729" max="14729" width="15.625" style="62" bestFit="1" customWidth="1"/>
    <col min="14730" max="14730" width="14.125" style="62" bestFit="1" customWidth="1"/>
    <col min="14731" max="14732" width="19.625" style="62" bestFit="1" customWidth="1"/>
    <col min="14733" max="14733" width="21.875" style="62" bestFit="1" customWidth="1"/>
    <col min="14734" max="14734" width="19.375" style="62" bestFit="1" customWidth="1"/>
    <col min="14735" max="14735" width="16.375" style="62" bestFit="1" customWidth="1"/>
    <col min="14736" max="14736" width="23" style="62" bestFit="1" customWidth="1"/>
    <col min="14737" max="14738" width="14.125" style="62" bestFit="1" customWidth="1"/>
    <col min="14739" max="14739" width="23.25" style="62" bestFit="1" customWidth="1"/>
    <col min="14740" max="14741" width="14.375" style="62" bestFit="1" customWidth="1"/>
    <col min="14742" max="14742" width="23.125" style="62" bestFit="1" customWidth="1"/>
    <col min="14743" max="14743" width="18.875" style="62" bestFit="1" customWidth="1"/>
    <col min="14744" max="14744" width="14.375" style="62" bestFit="1" customWidth="1"/>
    <col min="14745" max="14745" width="16.5" style="62" bestFit="1" customWidth="1"/>
    <col min="14746" max="14746" width="25.25" style="62" bestFit="1" customWidth="1"/>
    <col min="14747" max="14748" width="18.625" style="62" bestFit="1" customWidth="1"/>
    <col min="14749" max="14749" width="23" style="62" bestFit="1" customWidth="1"/>
    <col min="14750" max="14751" width="26.75" style="62" bestFit="1" customWidth="1"/>
    <col min="14752" max="14752" width="25.25" style="62" bestFit="1" customWidth="1"/>
    <col min="14753" max="14753" width="29.625" style="62" bestFit="1" customWidth="1"/>
    <col min="14754" max="14754" width="25.25" style="62" bestFit="1" customWidth="1"/>
    <col min="14755" max="14755" width="29.625" style="62" bestFit="1" customWidth="1"/>
    <col min="14756" max="14759" width="20.875" style="62" bestFit="1" customWidth="1"/>
    <col min="14760" max="14760" width="13.875" style="62" bestFit="1" customWidth="1"/>
    <col min="14761" max="14761" width="16.5" style="62" bestFit="1" customWidth="1"/>
    <col min="14762" max="14762" width="7.75" style="62" bestFit="1" customWidth="1"/>
    <col min="14763" max="14763" width="20.75" style="62" bestFit="1" customWidth="1"/>
    <col min="14764" max="14766" width="16.375" style="62" bestFit="1" customWidth="1"/>
    <col min="14767" max="14770" width="31" style="62" bestFit="1" customWidth="1"/>
    <col min="14771" max="14772" width="18.625" style="62" bestFit="1" customWidth="1"/>
    <col min="14773" max="14773" width="16.375" style="62" bestFit="1" customWidth="1"/>
    <col min="14774" max="14775" width="18.625" style="62" bestFit="1" customWidth="1"/>
    <col min="14776" max="14776" width="16.375" style="62" bestFit="1" customWidth="1"/>
    <col min="14777" max="14778" width="18.625" style="62" bestFit="1" customWidth="1"/>
    <col min="14779" max="14779" width="20.75" style="62" bestFit="1" customWidth="1"/>
    <col min="14780" max="14781" width="23" style="62" bestFit="1" customWidth="1"/>
    <col min="14782" max="14782" width="25.25" style="62" bestFit="1" customWidth="1"/>
    <col min="14783" max="14783" width="23" style="62" bestFit="1" customWidth="1"/>
    <col min="14784" max="14784" width="20.75" style="62" bestFit="1" customWidth="1"/>
    <col min="14785" max="14786" width="23" style="62" bestFit="1" customWidth="1"/>
    <col min="14787" max="14787" width="25.25" style="62" bestFit="1" customWidth="1"/>
    <col min="14788" max="14788" width="23" style="62" bestFit="1" customWidth="1"/>
    <col min="14789" max="14789" width="18.625" style="62" bestFit="1" customWidth="1"/>
    <col min="14790" max="14792" width="20.75" style="62" bestFit="1" customWidth="1"/>
    <col min="14793" max="14793" width="19.75" style="62" bestFit="1" customWidth="1"/>
    <col min="14794" max="14795" width="22" style="62" bestFit="1" customWidth="1"/>
    <col min="14796" max="14796" width="14.125" style="62" bestFit="1" customWidth="1"/>
    <col min="14797" max="14798" width="20.75" style="62" bestFit="1" customWidth="1"/>
    <col min="14799" max="14800" width="18.625" style="62" bestFit="1" customWidth="1"/>
    <col min="14801" max="14803" width="20.75" style="62" bestFit="1" customWidth="1"/>
    <col min="14804" max="14805" width="23" style="62" bestFit="1" customWidth="1"/>
    <col min="14806" max="14806" width="20.75" style="62" bestFit="1" customWidth="1"/>
    <col min="14807" max="14808" width="23" style="62" bestFit="1" customWidth="1"/>
    <col min="14809" max="14809" width="25.25" style="62" bestFit="1" customWidth="1"/>
    <col min="14810" max="14811" width="23" style="62" bestFit="1" customWidth="1"/>
    <col min="14812" max="14814" width="25.25" style="62" bestFit="1" customWidth="1"/>
    <col min="14815" max="14816" width="27.5" style="62" bestFit="1" customWidth="1"/>
    <col min="14817" max="14817" width="25.25" style="62" bestFit="1" customWidth="1"/>
    <col min="14818" max="14819" width="27.5" style="62" bestFit="1" customWidth="1"/>
    <col min="14820" max="14820" width="29.625" style="62" bestFit="1" customWidth="1"/>
    <col min="14821" max="14821" width="27.5" style="62" bestFit="1" customWidth="1"/>
    <col min="14822" max="14822" width="24.5" style="62" bestFit="1" customWidth="1"/>
    <col min="14823" max="14823" width="29" style="62" bestFit="1" customWidth="1"/>
    <col min="14824" max="14825" width="20.75" style="62" bestFit="1" customWidth="1"/>
    <col min="14826" max="14826" width="27.5" style="62" bestFit="1" customWidth="1"/>
    <col min="14827" max="14828" width="23" style="62" bestFit="1" customWidth="1"/>
    <col min="14829" max="14829" width="29.625" style="62" bestFit="1" customWidth="1"/>
    <col min="14830" max="14830" width="9.125" style="62" bestFit="1" customWidth="1"/>
    <col min="14831" max="14833" width="18.125" style="62" bestFit="1" customWidth="1"/>
    <col min="14834" max="14834" width="20.375" style="62" bestFit="1" customWidth="1"/>
    <col min="14835" max="14835" width="25.25" style="62" bestFit="1" customWidth="1"/>
    <col min="14836" max="14836" width="27.5" style="62" bestFit="1" customWidth="1"/>
    <col min="14837" max="14838" width="9.125" style="62" bestFit="1" customWidth="1"/>
    <col min="14839" max="14839" width="11.25" style="62" bestFit="1" customWidth="1"/>
    <col min="14840" max="14840" width="15" style="62" bestFit="1" customWidth="1"/>
    <col min="14841" max="14841" width="16.375" style="62" bestFit="1" customWidth="1"/>
    <col min="14842" max="14844" width="23.25" style="62" bestFit="1" customWidth="1"/>
    <col min="14845" max="14846" width="20.75" style="62" bestFit="1" customWidth="1"/>
    <col min="14847" max="14847" width="6.625" style="62" bestFit="1" customWidth="1"/>
    <col min="14848" max="14848" width="9" style="62"/>
    <col min="14849" max="14849" width="16.375" style="62" bestFit="1" customWidth="1"/>
    <col min="14850" max="14850" width="14.125" style="62" bestFit="1" customWidth="1"/>
    <col min="14851" max="14853" width="9.75" style="62" bestFit="1" customWidth="1"/>
    <col min="14854" max="14854" width="14.125" style="62" bestFit="1" customWidth="1"/>
    <col min="14855" max="14855" width="15.25" style="62" customWidth="1"/>
    <col min="14856" max="14856" width="14.125" style="62" bestFit="1" customWidth="1"/>
    <col min="14857" max="14857" width="15.25" style="62" bestFit="1" customWidth="1"/>
    <col min="14858" max="14860" width="13.625" style="62" bestFit="1" customWidth="1"/>
    <col min="14861" max="14861" width="12" style="62" bestFit="1" customWidth="1"/>
    <col min="14862" max="14862" width="22.125" style="62" bestFit="1" customWidth="1"/>
    <col min="14863" max="14864" width="30.125" style="62" bestFit="1" customWidth="1"/>
    <col min="14865" max="14866" width="21" style="62" bestFit="1" customWidth="1"/>
    <col min="14867" max="14867" width="18.75" style="62" bestFit="1" customWidth="1"/>
    <col min="14868" max="14868" width="21" style="62" bestFit="1" customWidth="1"/>
    <col min="14869" max="14870" width="9.75" style="62" bestFit="1" customWidth="1"/>
    <col min="14871" max="14871" width="18.875" style="62" bestFit="1" customWidth="1"/>
    <col min="14872" max="14872" width="9.75" style="62" bestFit="1" customWidth="1"/>
    <col min="14873" max="14873" width="18.875" style="62" bestFit="1" customWidth="1"/>
    <col min="14874" max="14875" width="9.75" style="62" bestFit="1" customWidth="1"/>
    <col min="14876" max="14877" width="12.125" style="62" bestFit="1" customWidth="1"/>
    <col min="14878" max="14878" width="7.125" style="62" bestFit="1" customWidth="1"/>
    <col min="14879" max="14879" width="9.75" style="62" bestFit="1" customWidth="1"/>
    <col min="14880" max="14880" width="15.5" style="62" bestFit="1" customWidth="1"/>
    <col min="14881" max="14881" width="19.375" style="62" bestFit="1" customWidth="1"/>
    <col min="14882" max="14882" width="5.75" style="62" bestFit="1" customWidth="1"/>
    <col min="14883" max="14883" width="9.75" style="62" bestFit="1" customWidth="1"/>
    <col min="14884" max="14884" width="11.875" style="62" bestFit="1" customWidth="1"/>
    <col min="14885" max="14885" width="9.125" style="62" bestFit="1" customWidth="1"/>
    <col min="14886" max="14886" width="10.5" style="62" bestFit="1" customWidth="1"/>
    <col min="14887" max="14887" width="16.375" style="62" bestFit="1" customWidth="1"/>
    <col min="14888" max="14888" width="12.125" style="62" bestFit="1" customWidth="1"/>
    <col min="14889" max="14889" width="10.375" style="62" bestFit="1" customWidth="1"/>
    <col min="14890" max="14890" width="11.875" style="62" bestFit="1" customWidth="1"/>
    <col min="14891" max="14899" width="16.375" style="62" bestFit="1" customWidth="1"/>
    <col min="14900" max="14900" width="10.625" style="62" bestFit="1" customWidth="1"/>
    <col min="14901" max="14901" width="11.875" style="62" bestFit="1" customWidth="1"/>
    <col min="14902" max="14902" width="16.375" style="62" bestFit="1" customWidth="1"/>
    <col min="14903" max="14903" width="20.75" style="62" bestFit="1" customWidth="1"/>
    <col min="14904" max="14904" width="16.375" style="62" bestFit="1" customWidth="1"/>
    <col min="14905" max="14905" width="20.75" style="62" bestFit="1" customWidth="1"/>
    <col min="14906" max="14906" width="16.375" style="62" bestFit="1" customWidth="1"/>
    <col min="14907" max="14907" width="20.75" style="62" bestFit="1" customWidth="1"/>
    <col min="14908" max="14908" width="16.375" style="62" bestFit="1" customWidth="1"/>
    <col min="14909" max="14909" width="20.75" style="62" bestFit="1" customWidth="1"/>
    <col min="14910" max="14910" width="16.375" style="62" bestFit="1" customWidth="1"/>
    <col min="14911" max="14911" width="20.75" style="62" bestFit="1" customWidth="1"/>
    <col min="14912" max="14912" width="14.125" style="62" bestFit="1" customWidth="1"/>
    <col min="14913" max="14913" width="18.625" style="62" bestFit="1" customWidth="1"/>
    <col min="14914" max="14914" width="16.375" style="62" bestFit="1" customWidth="1"/>
    <col min="14915" max="14915" width="20.75" style="62" bestFit="1" customWidth="1"/>
    <col min="14916" max="14916" width="16.375" style="62" bestFit="1" customWidth="1"/>
    <col min="14917" max="14917" width="20.75" style="62" bestFit="1" customWidth="1"/>
    <col min="14918" max="14923" width="23" style="62" bestFit="1" customWidth="1"/>
    <col min="14924" max="14925" width="18.625" style="62" bestFit="1" customWidth="1"/>
    <col min="14926" max="14926" width="10.5" style="62" bestFit="1" customWidth="1"/>
    <col min="14927" max="14927" width="11.875" style="62" bestFit="1" customWidth="1"/>
    <col min="14928" max="14928" width="10.5" style="62" bestFit="1" customWidth="1"/>
    <col min="14929" max="14930" width="11.875" style="62" bestFit="1" customWidth="1"/>
    <col min="14931" max="14931" width="16.375" style="62" bestFit="1" customWidth="1"/>
    <col min="14932" max="14932" width="17.875" style="62" bestFit="1" customWidth="1"/>
    <col min="14933" max="14933" width="22.25" style="62" bestFit="1" customWidth="1"/>
    <col min="14934" max="14934" width="7.75" style="62" bestFit="1" customWidth="1"/>
    <col min="14935" max="14937" width="11.875" style="62" bestFit="1" customWidth="1"/>
    <col min="14938" max="14938" width="16.375" style="62" bestFit="1" customWidth="1"/>
    <col min="14939" max="14941" width="11.875" style="62" bestFit="1" customWidth="1"/>
    <col min="14942" max="14942" width="14.125" style="62" bestFit="1" customWidth="1"/>
    <col min="14943" max="14943" width="11.875" style="62" bestFit="1" customWidth="1"/>
    <col min="14944" max="14944" width="16.375" style="62" bestFit="1" customWidth="1"/>
    <col min="14945" max="14945" width="18.625" style="62" bestFit="1" customWidth="1"/>
    <col min="14946" max="14946" width="10.5" style="62" bestFit="1" customWidth="1"/>
    <col min="14947" max="14947" width="14.25" style="62" bestFit="1" customWidth="1"/>
    <col min="14948" max="14949" width="13.375" style="62" bestFit="1" customWidth="1"/>
    <col min="14950" max="14950" width="16.375" style="62" bestFit="1" customWidth="1"/>
    <col min="14951" max="14951" width="16.5" style="62" bestFit="1" customWidth="1"/>
    <col min="14952" max="14953" width="20.125" style="62" bestFit="1" customWidth="1"/>
    <col min="14954" max="14955" width="23" style="62" bestFit="1" customWidth="1"/>
    <col min="14956" max="14956" width="18.625" style="62" bestFit="1" customWidth="1"/>
    <col min="14957" max="14957" width="9.25" style="62" bestFit="1" customWidth="1"/>
    <col min="14958" max="14958" width="7.25" style="62" bestFit="1" customWidth="1"/>
    <col min="14959" max="14959" width="10.375" style="62" bestFit="1" customWidth="1"/>
    <col min="14960" max="14961" width="11.875" style="62" bestFit="1" customWidth="1"/>
    <col min="14962" max="14962" width="14.375" style="62" bestFit="1" customWidth="1"/>
    <col min="14963" max="14963" width="11.875" style="62" bestFit="1" customWidth="1"/>
    <col min="14964" max="14965" width="16.375" style="62" bestFit="1" customWidth="1"/>
    <col min="14966" max="14966" width="11.875" style="62" bestFit="1" customWidth="1"/>
    <col min="14967" max="14968" width="16.375" style="62" bestFit="1" customWidth="1"/>
    <col min="14969" max="14969" width="17.875" style="62" bestFit="1" customWidth="1"/>
    <col min="14970" max="14970" width="16.375" style="62" bestFit="1" customWidth="1"/>
    <col min="14971" max="14971" width="17.875" style="62" bestFit="1" customWidth="1"/>
    <col min="14972" max="14972" width="5.75" style="62" bestFit="1" customWidth="1"/>
    <col min="14973" max="14974" width="9.75" style="62" bestFit="1" customWidth="1"/>
    <col min="14975" max="14975" width="7.75" style="62" bestFit="1" customWidth="1"/>
    <col min="14976" max="14976" width="9.75" style="62" bestFit="1" customWidth="1"/>
    <col min="14977" max="14977" width="59.375" style="62" bestFit="1" customWidth="1"/>
    <col min="14978" max="14978" width="45.5" style="62" bestFit="1" customWidth="1"/>
    <col min="14979" max="14979" width="27.625" style="62" bestFit="1" customWidth="1"/>
    <col min="14980" max="14980" width="11.875" style="62" bestFit="1" customWidth="1"/>
    <col min="14981" max="14984" width="14.125" style="62" bestFit="1" customWidth="1"/>
    <col min="14985" max="14985" width="15.625" style="62" bestFit="1" customWidth="1"/>
    <col min="14986" max="14986" width="14.125" style="62" bestFit="1" customWidth="1"/>
    <col min="14987" max="14988" width="19.625" style="62" bestFit="1" customWidth="1"/>
    <col min="14989" max="14989" width="21.875" style="62" bestFit="1" customWidth="1"/>
    <col min="14990" max="14990" width="19.375" style="62" bestFit="1" customWidth="1"/>
    <col min="14991" max="14991" width="16.375" style="62" bestFit="1" customWidth="1"/>
    <col min="14992" max="14992" width="23" style="62" bestFit="1" customWidth="1"/>
    <col min="14993" max="14994" width="14.125" style="62" bestFit="1" customWidth="1"/>
    <col min="14995" max="14995" width="23.25" style="62" bestFit="1" customWidth="1"/>
    <col min="14996" max="14997" width="14.375" style="62" bestFit="1" customWidth="1"/>
    <col min="14998" max="14998" width="23.125" style="62" bestFit="1" customWidth="1"/>
    <col min="14999" max="14999" width="18.875" style="62" bestFit="1" customWidth="1"/>
    <col min="15000" max="15000" width="14.375" style="62" bestFit="1" customWidth="1"/>
    <col min="15001" max="15001" width="16.5" style="62" bestFit="1" customWidth="1"/>
    <col min="15002" max="15002" width="25.25" style="62" bestFit="1" customWidth="1"/>
    <col min="15003" max="15004" width="18.625" style="62" bestFit="1" customWidth="1"/>
    <col min="15005" max="15005" width="23" style="62" bestFit="1" customWidth="1"/>
    <col min="15006" max="15007" width="26.75" style="62" bestFit="1" customWidth="1"/>
    <col min="15008" max="15008" width="25.25" style="62" bestFit="1" customWidth="1"/>
    <col min="15009" max="15009" width="29.625" style="62" bestFit="1" customWidth="1"/>
    <col min="15010" max="15010" width="25.25" style="62" bestFit="1" customWidth="1"/>
    <col min="15011" max="15011" width="29.625" style="62" bestFit="1" customWidth="1"/>
    <col min="15012" max="15015" width="20.875" style="62" bestFit="1" customWidth="1"/>
    <col min="15016" max="15016" width="13.875" style="62" bestFit="1" customWidth="1"/>
    <col min="15017" max="15017" width="16.5" style="62" bestFit="1" customWidth="1"/>
    <col min="15018" max="15018" width="7.75" style="62" bestFit="1" customWidth="1"/>
    <col min="15019" max="15019" width="20.75" style="62" bestFit="1" customWidth="1"/>
    <col min="15020" max="15022" width="16.375" style="62" bestFit="1" customWidth="1"/>
    <col min="15023" max="15026" width="31" style="62" bestFit="1" customWidth="1"/>
    <col min="15027" max="15028" width="18.625" style="62" bestFit="1" customWidth="1"/>
    <col min="15029" max="15029" width="16.375" style="62" bestFit="1" customWidth="1"/>
    <col min="15030" max="15031" width="18.625" style="62" bestFit="1" customWidth="1"/>
    <col min="15032" max="15032" width="16.375" style="62" bestFit="1" customWidth="1"/>
    <col min="15033" max="15034" width="18.625" style="62" bestFit="1" customWidth="1"/>
    <col min="15035" max="15035" width="20.75" style="62" bestFit="1" customWidth="1"/>
    <col min="15036" max="15037" width="23" style="62" bestFit="1" customWidth="1"/>
    <col min="15038" max="15038" width="25.25" style="62" bestFit="1" customWidth="1"/>
    <col min="15039" max="15039" width="23" style="62" bestFit="1" customWidth="1"/>
    <col min="15040" max="15040" width="20.75" style="62" bestFit="1" customWidth="1"/>
    <col min="15041" max="15042" width="23" style="62" bestFit="1" customWidth="1"/>
    <col min="15043" max="15043" width="25.25" style="62" bestFit="1" customWidth="1"/>
    <col min="15044" max="15044" width="23" style="62" bestFit="1" customWidth="1"/>
    <col min="15045" max="15045" width="18.625" style="62" bestFit="1" customWidth="1"/>
    <col min="15046" max="15048" width="20.75" style="62" bestFit="1" customWidth="1"/>
    <col min="15049" max="15049" width="19.75" style="62" bestFit="1" customWidth="1"/>
    <col min="15050" max="15051" width="22" style="62" bestFit="1" customWidth="1"/>
    <col min="15052" max="15052" width="14.125" style="62" bestFit="1" customWidth="1"/>
    <col min="15053" max="15054" width="20.75" style="62" bestFit="1" customWidth="1"/>
    <col min="15055" max="15056" width="18.625" style="62" bestFit="1" customWidth="1"/>
    <col min="15057" max="15059" width="20.75" style="62" bestFit="1" customWidth="1"/>
    <col min="15060" max="15061" width="23" style="62" bestFit="1" customWidth="1"/>
    <col min="15062" max="15062" width="20.75" style="62" bestFit="1" customWidth="1"/>
    <col min="15063" max="15064" width="23" style="62" bestFit="1" customWidth="1"/>
    <col min="15065" max="15065" width="25.25" style="62" bestFit="1" customWidth="1"/>
    <col min="15066" max="15067" width="23" style="62" bestFit="1" customWidth="1"/>
    <col min="15068" max="15070" width="25.25" style="62" bestFit="1" customWidth="1"/>
    <col min="15071" max="15072" width="27.5" style="62" bestFit="1" customWidth="1"/>
    <col min="15073" max="15073" width="25.25" style="62" bestFit="1" customWidth="1"/>
    <col min="15074" max="15075" width="27.5" style="62" bestFit="1" customWidth="1"/>
    <col min="15076" max="15076" width="29.625" style="62" bestFit="1" customWidth="1"/>
    <col min="15077" max="15077" width="27.5" style="62" bestFit="1" customWidth="1"/>
    <col min="15078" max="15078" width="24.5" style="62" bestFit="1" customWidth="1"/>
    <col min="15079" max="15079" width="29" style="62" bestFit="1" customWidth="1"/>
    <col min="15080" max="15081" width="20.75" style="62" bestFit="1" customWidth="1"/>
    <col min="15082" max="15082" width="27.5" style="62" bestFit="1" customWidth="1"/>
    <col min="15083" max="15084" width="23" style="62" bestFit="1" customWidth="1"/>
    <col min="15085" max="15085" width="29.625" style="62" bestFit="1" customWidth="1"/>
    <col min="15086" max="15086" width="9.125" style="62" bestFit="1" customWidth="1"/>
    <col min="15087" max="15089" width="18.125" style="62" bestFit="1" customWidth="1"/>
    <col min="15090" max="15090" width="20.375" style="62" bestFit="1" customWidth="1"/>
    <col min="15091" max="15091" width="25.25" style="62" bestFit="1" customWidth="1"/>
    <col min="15092" max="15092" width="27.5" style="62" bestFit="1" customWidth="1"/>
    <col min="15093" max="15094" width="9.125" style="62" bestFit="1" customWidth="1"/>
    <col min="15095" max="15095" width="11.25" style="62" bestFit="1" customWidth="1"/>
    <col min="15096" max="15096" width="15" style="62" bestFit="1" customWidth="1"/>
    <col min="15097" max="15097" width="16.375" style="62" bestFit="1" customWidth="1"/>
    <col min="15098" max="15100" width="23.25" style="62" bestFit="1" customWidth="1"/>
    <col min="15101" max="15102" width="20.75" style="62" bestFit="1" customWidth="1"/>
    <col min="15103" max="15103" width="6.625" style="62" bestFit="1" customWidth="1"/>
    <col min="15104" max="15104" width="9" style="62"/>
    <col min="15105" max="15105" width="16.375" style="62" bestFit="1" customWidth="1"/>
    <col min="15106" max="15106" width="14.125" style="62" bestFit="1" customWidth="1"/>
    <col min="15107" max="15109" width="9.75" style="62" bestFit="1" customWidth="1"/>
    <col min="15110" max="15110" width="14.125" style="62" bestFit="1" customWidth="1"/>
    <col min="15111" max="15111" width="15.25" style="62" customWidth="1"/>
    <col min="15112" max="15112" width="14.125" style="62" bestFit="1" customWidth="1"/>
    <col min="15113" max="15113" width="15.25" style="62" bestFit="1" customWidth="1"/>
    <col min="15114" max="15116" width="13.625" style="62" bestFit="1" customWidth="1"/>
    <col min="15117" max="15117" width="12" style="62" bestFit="1" customWidth="1"/>
    <col min="15118" max="15118" width="22.125" style="62" bestFit="1" customWidth="1"/>
    <col min="15119" max="15120" width="30.125" style="62" bestFit="1" customWidth="1"/>
    <col min="15121" max="15122" width="21" style="62" bestFit="1" customWidth="1"/>
    <col min="15123" max="15123" width="18.75" style="62" bestFit="1" customWidth="1"/>
    <col min="15124" max="15124" width="21" style="62" bestFit="1" customWidth="1"/>
    <col min="15125" max="15126" width="9.75" style="62" bestFit="1" customWidth="1"/>
    <col min="15127" max="15127" width="18.875" style="62" bestFit="1" customWidth="1"/>
    <col min="15128" max="15128" width="9.75" style="62" bestFit="1" customWidth="1"/>
    <col min="15129" max="15129" width="18.875" style="62" bestFit="1" customWidth="1"/>
    <col min="15130" max="15131" width="9.75" style="62" bestFit="1" customWidth="1"/>
    <col min="15132" max="15133" width="12.125" style="62" bestFit="1" customWidth="1"/>
    <col min="15134" max="15134" width="7.125" style="62" bestFit="1" customWidth="1"/>
    <col min="15135" max="15135" width="9.75" style="62" bestFit="1" customWidth="1"/>
    <col min="15136" max="15136" width="15.5" style="62" bestFit="1" customWidth="1"/>
    <col min="15137" max="15137" width="19.375" style="62" bestFit="1" customWidth="1"/>
    <col min="15138" max="15138" width="5.75" style="62" bestFit="1" customWidth="1"/>
    <col min="15139" max="15139" width="9.75" style="62" bestFit="1" customWidth="1"/>
    <col min="15140" max="15140" width="11.875" style="62" bestFit="1" customWidth="1"/>
    <col min="15141" max="15141" width="9.125" style="62" bestFit="1" customWidth="1"/>
    <col min="15142" max="15142" width="10.5" style="62" bestFit="1" customWidth="1"/>
    <col min="15143" max="15143" width="16.375" style="62" bestFit="1" customWidth="1"/>
    <col min="15144" max="15144" width="12.125" style="62" bestFit="1" customWidth="1"/>
    <col min="15145" max="15145" width="10.375" style="62" bestFit="1" customWidth="1"/>
    <col min="15146" max="15146" width="11.875" style="62" bestFit="1" customWidth="1"/>
    <col min="15147" max="15155" width="16.375" style="62" bestFit="1" customWidth="1"/>
    <col min="15156" max="15156" width="10.625" style="62" bestFit="1" customWidth="1"/>
    <col min="15157" max="15157" width="11.875" style="62" bestFit="1" customWidth="1"/>
    <col min="15158" max="15158" width="16.375" style="62" bestFit="1" customWidth="1"/>
    <col min="15159" max="15159" width="20.75" style="62" bestFit="1" customWidth="1"/>
    <col min="15160" max="15160" width="16.375" style="62" bestFit="1" customWidth="1"/>
    <col min="15161" max="15161" width="20.75" style="62" bestFit="1" customWidth="1"/>
    <col min="15162" max="15162" width="16.375" style="62" bestFit="1" customWidth="1"/>
    <col min="15163" max="15163" width="20.75" style="62" bestFit="1" customWidth="1"/>
    <col min="15164" max="15164" width="16.375" style="62" bestFit="1" customWidth="1"/>
    <col min="15165" max="15165" width="20.75" style="62" bestFit="1" customWidth="1"/>
    <col min="15166" max="15166" width="16.375" style="62" bestFit="1" customWidth="1"/>
    <col min="15167" max="15167" width="20.75" style="62" bestFit="1" customWidth="1"/>
    <col min="15168" max="15168" width="14.125" style="62" bestFit="1" customWidth="1"/>
    <col min="15169" max="15169" width="18.625" style="62" bestFit="1" customWidth="1"/>
    <col min="15170" max="15170" width="16.375" style="62" bestFit="1" customWidth="1"/>
    <col min="15171" max="15171" width="20.75" style="62" bestFit="1" customWidth="1"/>
    <col min="15172" max="15172" width="16.375" style="62" bestFit="1" customWidth="1"/>
    <col min="15173" max="15173" width="20.75" style="62" bestFit="1" customWidth="1"/>
    <col min="15174" max="15179" width="23" style="62" bestFit="1" customWidth="1"/>
    <col min="15180" max="15181" width="18.625" style="62" bestFit="1" customWidth="1"/>
    <col min="15182" max="15182" width="10.5" style="62" bestFit="1" customWidth="1"/>
    <col min="15183" max="15183" width="11.875" style="62" bestFit="1" customWidth="1"/>
    <col min="15184" max="15184" width="10.5" style="62" bestFit="1" customWidth="1"/>
    <col min="15185" max="15186" width="11.875" style="62" bestFit="1" customWidth="1"/>
    <col min="15187" max="15187" width="16.375" style="62" bestFit="1" customWidth="1"/>
    <col min="15188" max="15188" width="17.875" style="62" bestFit="1" customWidth="1"/>
    <col min="15189" max="15189" width="22.25" style="62" bestFit="1" customWidth="1"/>
    <col min="15190" max="15190" width="7.75" style="62" bestFit="1" customWidth="1"/>
    <col min="15191" max="15193" width="11.875" style="62" bestFit="1" customWidth="1"/>
    <col min="15194" max="15194" width="16.375" style="62" bestFit="1" customWidth="1"/>
    <col min="15195" max="15197" width="11.875" style="62" bestFit="1" customWidth="1"/>
    <col min="15198" max="15198" width="14.125" style="62" bestFit="1" customWidth="1"/>
    <col min="15199" max="15199" width="11.875" style="62" bestFit="1" customWidth="1"/>
    <col min="15200" max="15200" width="16.375" style="62" bestFit="1" customWidth="1"/>
    <col min="15201" max="15201" width="18.625" style="62" bestFit="1" customWidth="1"/>
    <col min="15202" max="15202" width="10.5" style="62" bestFit="1" customWidth="1"/>
    <col min="15203" max="15203" width="14.25" style="62" bestFit="1" customWidth="1"/>
    <col min="15204" max="15205" width="13.375" style="62" bestFit="1" customWidth="1"/>
    <col min="15206" max="15206" width="16.375" style="62" bestFit="1" customWidth="1"/>
    <col min="15207" max="15207" width="16.5" style="62" bestFit="1" customWidth="1"/>
    <col min="15208" max="15209" width="20.125" style="62" bestFit="1" customWidth="1"/>
    <col min="15210" max="15211" width="23" style="62" bestFit="1" customWidth="1"/>
    <col min="15212" max="15212" width="18.625" style="62" bestFit="1" customWidth="1"/>
    <col min="15213" max="15213" width="9.25" style="62" bestFit="1" customWidth="1"/>
    <col min="15214" max="15214" width="7.25" style="62" bestFit="1" customWidth="1"/>
    <col min="15215" max="15215" width="10.375" style="62" bestFit="1" customWidth="1"/>
    <col min="15216" max="15217" width="11.875" style="62" bestFit="1" customWidth="1"/>
    <col min="15218" max="15218" width="14.375" style="62" bestFit="1" customWidth="1"/>
    <col min="15219" max="15219" width="11.875" style="62" bestFit="1" customWidth="1"/>
    <col min="15220" max="15221" width="16.375" style="62" bestFit="1" customWidth="1"/>
    <col min="15222" max="15222" width="11.875" style="62" bestFit="1" customWidth="1"/>
    <col min="15223" max="15224" width="16.375" style="62" bestFit="1" customWidth="1"/>
    <col min="15225" max="15225" width="17.875" style="62" bestFit="1" customWidth="1"/>
    <col min="15226" max="15226" width="16.375" style="62" bestFit="1" customWidth="1"/>
    <col min="15227" max="15227" width="17.875" style="62" bestFit="1" customWidth="1"/>
    <col min="15228" max="15228" width="5.75" style="62" bestFit="1" customWidth="1"/>
    <col min="15229" max="15230" width="9.75" style="62" bestFit="1" customWidth="1"/>
    <col min="15231" max="15231" width="7.75" style="62" bestFit="1" customWidth="1"/>
    <col min="15232" max="15232" width="9.75" style="62" bestFit="1" customWidth="1"/>
    <col min="15233" max="15233" width="59.375" style="62" bestFit="1" customWidth="1"/>
    <col min="15234" max="15234" width="45.5" style="62" bestFit="1" customWidth="1"/>
    <col min="15235" max="15235" width="27.625" style="62" bestFit="1" customWidth="1"/>
    <col min="15236" max="15236" width="11.875" style="62" bestFit="1" customWidth="1"/>
    <col min="15237" max="15240" width="14.125" style="62" bestFit="1" customWidth="1"/>
    <col min="15241" max="15241" width="15.625" style="62" bestFit="1" customWidth="1"/>
    <col min="15242" max="15242" width="14.125" style="62" bestFit="1" customWidth="1"/>
    <col min="15243" max="15244" width="19.625" style="62" bestFit="1" customWidth="1"/>
    <col min="15245" max="15245" width="21.875" style="62" bestFit="1" customWidth="1"/>
    <col min="15246" max="15246" width="19.375" style="62" bestFit="1" customWidth="1"/>
    <col min="15247" max="15247" width="16.375" style="62" bestFit="1" customWidth="1"/>
    <col min="15248" max="15248" width="23" style="62" bestFit="1" customWidth="1"/>
    <col min="15249" max="15250" width="14.125" style="62" bestFit="1" customWidth="1"/>
    <col min="15251" max="15251" width="23.25" style="62" bestFit="1" customWidth="1"/>
    <col min="15252" max="15253" width="14.375" style="62" bestFit="1" customWidth="1"/>
    <col min="15254" max="15254" width="23.125" style="62" bestFit="1" customWidth="1"/>
    <col min="15255" max="15255" width="18.875" style="62" bestFit="1" customWidth="1"/>
    <col min="15256" max="15256" width="14.375" style="62" bestFit="1" customWidth="1"/>
    <col min="15257" max="15257" width="16.5" style="62" bestFit="1" customWidth="1"/>
    <col min="15258" max="15258" width="25.25" style="62" bestFit="1" customWidth="1"/>
    <col min="15259" max="15260" width="18.625" style="62" bestFit="1" customWidth="1"/>
    <col min="15261" max="15261" width="23" style="62" bestFit="1" customWidth="1"/>
    <col min="15262" max="15263" width="26.75" style="62" bestFit="1" customWidth="1"/>
    <col min="15264" max="15264" width="25.25" style="62" bestFit="1" customWidth="1"/>
    <col min="15265" max="15265" width="29.625" style="62" bestFit="1" customWidth="1"/>
    <col min="15266" max="15266" width="25.25" style="62" bestFit="1" customWidth="1"/>
    <col min="15267" max="15267" width="29.625" style="62" bestFit="1" customWidth="1"/>
    <col min="15268" max="15271" width="20.875" style="62" bestFit="1" customWidth="1"/>
    <col min="15272" max="15272" width="13.875" style="62" bestFit="1" customWidth="1"/>
    <col min="15273" max="15273" width="16.5" style="62" bestFit="1" customWidth="1"/>
    <col min="15274" max="15274" width="7.75" style="62" bestFit="1" customWidth="1"/>
    <col min="15275" max="15275" width="20.75" style="62" bestFit="1" customWidth="1"/>
    <col min="15276" max="15278" width="16.375" style="62" bestFit="1" customWidth="1"/>
    <col min="15279" max="15282" width="31" style="62" bestFit="1" customWidth="1"/>
    <col min="15283" max="15284" width="18.625" style="62" bestFit="1" customWidth="1"/>
    <col min="15285" max="15285" width="16.375" style="62" bestFit="1" customWidth="1"/>
    <col min="15286" max="15287" width="18.625" style="62" bestFit="1" customWidth="1"/>
    <col min="15288" max="15288" width="16.375" style="62" bestFit="1" customWidth="1"/>
    <col min="15289" max="15290" width="18.625" style="62" bestFit="1" customWidth="1"/>
    <col min="15291" max="15291" width="20.75" style="62" bestFit="1" customWidth="1"/>
    <col min="15292" max="15293" width="23" style="62" bestFit="1" customWidth="1"/>
    <col min="15294" max="15294" width="25.25" style="62" bestFit="1" customWidth="1"/>
    <col min="15295" max="15295" width="23" style="62" bestFit="1" customWidth="1"/>
    <col min="15296" max="15296" width="20.75" style="62" bestFit="1" customWidth="1"/>
    <col min="15297" max="15298" width="23" style="62" bestFit="1" customWidth="1"/>
    <col min="15299" max="15299" width="25.25" style="62" bestFit="1" customWidth="1"/>
    <col min="15300" max="15300" width="23" style="62" bestFit="1" customWidth="1"/>
    <col min="15301" max="15301" width="18.625" style="62" bestFit="1" customWidth="1"/>
    <col min="15302" max="15304" width="20.75" style="62" bestFit="1" customWidth="1"/>
    <col min="15305" max="15305" width="19.75" style="62" bestFit="1" customWidth="1"/>
    <col min="15306" max="15307" width="22" style="62" bestFit="1" customWidth="1"/>
    <col min="15308" max="15308" width="14.125" style="62" bestFit="1" customWidth="1"/>
    <col min="15309" max="15310" width="20.75" style="62" bestFit="1" customWidth="1"/>
    <col min="15311" max="15312" width="18.625" style="62" bestFit="1" customWidth="1"/>
    <col min="15313" max="15315" width="20.75" style="62" bestFit="1" customWidth="1"/>
    <col min="15316" max="15317" width="23" style="62" bestFit="1" customWidth="1"/>
    <col min="15318" max="15318" width="20.75" style="62" bestFit="1" customWidth="1"/>
    <col min="15319" max="15320" width="23" style="62" bestFit="1" customWidth="1"/>
    <col min="15321" max="15321" width="25.25" style="62" bestFit="1" customWidth="1"/>
    <col min="15322" max="15323" width="23" style="62" bestFit="1" customWidth="1"/>
    <col min="15324" max="15326" width="25.25" style="62" bestFit="1" customWidth="1"/>
    <col min="15327" max="15328" width="27.5" style="62" bestFit="1" customWidth="1"/>
    <col min="15329" max="15329" width="25.25" style="62" bestFit="1" customWidth="1"/>
    <col min="15330" max="15331" width="27.5" style="62" bestFit="1" customWidth="1"/>
    <col min="15332" max="15332" width="29.625" style="62" bestFit="1" customWidth="1"/>
    <col min="15333" max="15333" width="27.5" style="62" bestFit="1" customWidth="1"/>
    <col min="15334" max="15334" width="24.5" style="62" bestFit="1" customWidth="1"/>
    <col min="15335" max="15335" width="29" style="62" bestFit="1" customWidth="1"/>
    <col min="15336" max="15337" width="20.75" style="62" bestFit="1" customWidth="1"/>
    <col min="15338" max="15338" width="27.5" style="62" bestFit="1" customWidth="1"/>
    <col min="15339" max="15340" width="23" style="62" bestFit="1" customWidth="1"/>
    <col min="15341" max="15341" width="29.625" style="62" bestFit="1" customWidth="1"/>
    <col min="15342" max="15342" width="9.125" style="62" bestFit="1" customWidth="1"/>
    <col min="15343" max="15345" width="18.125" style="62" bestFit="1" customWidth="1"/>
    <col min="15346" max="15346" width="20.375" style="62" bestFit="1" customWidth="1"/>
    <col min="15347" max="15347" width="25.25" style="62" bestFit="1" customWidth="1"/>
    <col min="15348" max="15348" width="27.5" style="62" bestFit="1" customWidth="1"/>
    <col min="15349" max="15350" width="9.125" style="62" bestFit="1" customWidth="1"/>
    <col min="15351" max="15351" width="11.25" style="62" bestFit="1" customWidth="1"/>
    <col min="15352" max="15352" width="15" style="62" bestFit="1" customWidth="1"/>
    <col min="15353" max="15353" width="16.375" style="62" bestFit="1" customWidth="1"/>
    <col min="15354" max="15356" width="23.25" style="62" bestFit="1" customWidth="1"/>
    <col min="15357" max="15358" width="20.75" style="62" bestFit="1" customWidth="1"/>
    <col min="15359" max="15359" width="6.625" style="62" bestFit="1" customWidth="1"/>
    <col min="15360" max="15360" width="9" style="62"/>
    <col min="15361" max="15361" width="16.375" style="62" bestFit="1" customWidth="1"/>
    <col min="15362" max="15362" width="14.125" style="62" bestFit="1" customWidth="1"/>
    <col min="15363" max="15365" width="9.75" style="62" bestFit="1" customWidth="1"/>
    <col min="15366" max="15366" width="14.125" style="62" bestFit="1" customWidth="1"/>
    <col min="15367" max="15367" width="15.25" style="62" customWidth="1"/>
    <col min="15368" max="15368" width="14.125" style="62" bestFit="1" customWidth="1"/>
    <col min="15369" max="15369" width="15.25" style="62" bestFit="1" customWidth="1"/>
    <col min="15370" max="15372" width="13.625" style="62" bestFit="1" customWidth="1"/>
    <col min="15373" max="15373" width="12" style="62" bestFit="1" customWidth="1"/>
    <col min="15374" max="15374" width="22.125" style="62" bestFit="1" customWidth="1"/>
    <col min="15375" max="15376" width="30.125" style="62" bestFit="1" customWidth="1"/>
    <col min="15377" max="15378" width="21" style="62" bestFit="1" customWidth="1"/>
    <col min="15379" max="15379" width="18.75" style="62" bestFit="1" customWidth="1"/>
    <col min="15380" max="15380" width="21" style="62" bestFit="1" customWidth="1"/>
    <col min="15381" max="15382" width="9.75" style="62" bestFit="1" customWidth="1"/>
    <col min="15383" max="15383" width="18.875" style="62" bestFit="1" customWidth="1"/>
    <col min="15384" max="15384" width="9.75" style="62" bestFit="1" customWidth="1"/>
    <col min="15385" max="15385" width="18.875" style="62" bestFit="1" customWidth="1"/>
    <col min="15386" max="15387" width="9.75" style="62" bestFit="1" customWidth="1"/>
    <col min="15388" max="15389" width="12.125" style="62" bestFit="1" customWidth="1"/>
    <col min="15390" max="15390" width="7.125" style="62" bestFit="1" customWidth="1"/>
    <col min="15391" max="15391" width="9.75" style="62" bestFit="1" customWidth="1"/>
    <col min="15392" max="15392" width="15.5" style="62" bestFit="1" customWidth="1"/>
    <col min="15393" max="15393" width="19.375" style="62" bestFit="1" customWidth="1"/>
    <col min="15394" max="15394" width="5.75" style="62" bestFit="1" customWidth="1"/>
    <col min="15395" max="15395" width="9.75" style="62" bestFit="1" customWidth="1"/>
    <col min="15396" max="15396" width="11.875" style="62" bestFit="1" customWidth="1"/>
    <col min="15397" max="15397" width="9.125" style="62" bestFit="1" customWidth="1"/>
    <col min="15398" max="15398" width="10.5" style="62" bestFit="1" customWidth="1"/>
    <col min="15399" max="15399" width="16.375" style="62" bestFit="1" customWidth="1"/>
    <col min="15400" max="15400" width="12.125" style="62" bestFit="1" customWidth="1"/>
    <col min="15401" max="15401" width="10.375" style="62" bestFit="1" customWidth="1"/>
    <col min="15402" max="15402" width="11.875" style="62" bestFit="1" customWidth="1"/>
    <col min="15403" max="15411" width="16.375" style="62" bestFit="1" customWidth="1"/>
    <col min="15412" max="15412" width="10.625" style="62" bestFit="1" customWidth="1"/>
    <col min="15413" max="15413" width="11.875" style="62" bestFit="1" customWidth="1"/>
    <col min="15414" max="15414" width="16.375" style="62" bestFit="1" customWidth="1"/>
    <col min="15415" max="15415" width="20.75" style="62" bestFit="1" customWidth="1"/>
    <col min="15416" max="15416" width="16.375" style="62" bestFit="1" customWidth="1"/>
    <col min="15417" max="15417" width="20.75" style="62" bestFit="1" customWidth="1"/>
    <col min="15418" max="15418" width="16.375" style="62" bestFit="1" customWidth="1"/>
    <col min="15419" max="15419" width="20.75" style="62" bestFit="1" customWidth="1"/>
    <col min="15420" max="15420" width="16.375" style="62" bestFit="1" customWidth="1"/>
    <col min="15421" max="15421" width="20.75" style="62" bestFit="1" customWidth="1"/>
    <col min="15422" max="15422" width="16.375" style="62" bestFit="1" customWidth="1"/>
    <col min="15423" max="15423" width="20.75" style="62" bestFit="1" customWidth="1"/>
    <col min="15424" max="15424" width="14.125" style="62" bestFit="1" customWidth="1"/>
    <col min="15425" max="15425" width="18.625" style="62" bestFit="1" customWidth="1"/>
    <col min="15426" max="15426" width="16.375" style="62" bestFit="1" customWidth="1"/>
    <col min="15427" max="15427" width="20.75" style="62" bestFit="1" customWidth="1"/>
    <col min="15428" max="15428" width="16.375" style="62" bestFit="1" customWidth="1"/>
    <col min="15429" max="15429" width="20.75" style="62" bestFit="1" customWidth="1"/>
    <col min="15430" max="15435" width="23" style="62" bestFit="1" customWidth="1"/>
    <col min="15436" max="15437" width="18.625" style="62" bestFit="1" customWidth="1"/>
    <col min="15438" max="15438" width="10.5" style="62" bestFit="1" customWidth="1"/>
    <col min="15439" max="15439" width="11.875" style="62" bestFit="1" customWidth="1"/>
    <col min="15440" max="15440" width="10.5" style="62" bestFit="1" customWidth="1"/>
    <col min="15441" max="15442" width="11.875" style="62" bestFit="1" customWidth="1"/>
    <col min="15443" max="15443" width="16.375" style="62" bestFit="1" customWidth="1"/>
    <col min="15444" max="15444" width="17.875" style="62" bestFit="1" customWidth="1"/>
    <col min="15445" max="15445" width="22.25" style="62" bestFit="1" customWidth="1"/>
    <col min="15446" max="15446" width="7.75" style="62" bestFit="1" customWidth="1"/>
    <col min="15447" max="15449" width="11.875" style="62" bestFit="1" customWidth="1"/>
    <col min="15450" max="15450" width="16.375" style="62" bestFit="1" customWidth="1"/>
    <col min="15451" max="15453" width="11.875" style="62" bestFit="1" customWidth="1"/>
    <col min="15454" max="15454" width="14.125" style="62" bestFit="1" customWidth="1"/>
    <col min="15455" max="15455" width="11.875" style="62" bestFit="1" customWidth="1"/>
    <col min="15456" max="15456" width="16.375" style="62" bestFit="1" customWidth="1"/>
    <col min="15457" max="15457" width="18.625" style="62" bestFit="1" customWidth="1"/>
    <col min="15458" max="15458" width="10.5" style="62" bestFit="1" customWidth="1"/>
    <col min="15459" max="15459" width="14.25" style="62" bestFit="1" customWidth="1"/>
    <col min="15460" max="15461" width="13.375" style="62" bestFit="1" customWidth="1"/>
    <col min="15462" max="15462" width="16.375" style="62" bestFit="1" customWidth="1"/>
    <col min="15463" max="15463" width="16.5" style="62" bestFit="1" customWidth="1"/>
    <col min="15464" max="15465" width="20.125" style="62" bestFit="1" customWidth="1"/>
    <col min="15466" max="15467" width="23" style="62" bestFit="1" customWidth="1"/>
    <col min="15468" max="15468" width="18.625" style="62" bestFit="1" customWidth="1"/>
    <col min="15469" max="15469" width="9.25" style="62" bestFit="1" customWidth="1"/>
    <col min="15470" max="15470" width="7.25" style="62" bestFit="1" customWidth="1"/>
    <col min="15471" max="15471" width="10.375" style="62" bestFit="1" customWidth="1"/>
    <col min="15472" max="15473" width="11.875" style="62" bestFit="1" customWidth="1"/>
    <col min="15474" max="15474" width="14.375" style="62" bestFit="1" customWidth="1"/>
    <col min="15475" max="15475" width="11.875" style="62" bestFit="1" customWidth="1"/>
    <col min="15476" max="15477" width="16.375" style="62" bestFit="1" customWidth="1"/>
    <col min="15478" max="15478" width="11.875" style="62" bestFit="1" customWidth="1"/>
    <col min="15479" max="15480" width="16.375" style="62" bestFit="1" customWidth="1"/>
    <col min="15481" max="15481" width="17.875" style="62" bestFit="1" customWidth="1"/>
    <col min="15482" max="15482" width="16.375" style="62" bestFit="1" customWidth="1"/>
    <col min="15483" max="15483" width="17.875" style="62" bestFit="1" customWidth="1"/>
    <col min="15484" max="15484" width="5.75" style="62" bestFit="1" customWidth="1"/>
    <col min="15485" max="15486" width="9.75" style="62" bestFit="1" customWidth="1"/>
    <col min="15487" max="15487" width="7.75" style="62" bestFit="1" customWidth="1"/>
    <col min="15488" max="15488" width="9.75" style="62" bestFit="1" customWidth="1"/>
    <col min="15489" max="15489" width="59.375" style="62" bestFit="1" customWidth="1"/>
    <col min="15490" max="15490" width="45.5" style="62" bestFit="1" customWidth="1"/>
    <col min="15491" max="15491" width="27.625" style="62" bestFit="1" customWidth="1"/>
    <col min="15492" max="15492" width="11.875" style="62" bestFit="1" customWidth="1"/>
    <col min="15493" max="15496" width="14.125" style="62" bestFit="1" customWidth="1"/>
    <col min="15497" max="15497" width="15.625" style="62" bestFit="1" customWidth="1"/>
    <col min="15498" max="15498" width="14.125" style="62" bestFit="1" customWidth="1"/>
    <col min="15499" max="15500" width="19.625" style="62" bestFit="1" customWidth="1"/>
    <col min="15501" max="15501" width="21.875" style="62" bestFit="1" customWidth="1"/>
    <col min="15502" max="15502" width="19.375" style="62" bestFit="1" customWidth="1"/>
    <col min="15503" max="15503" width="16.375" style="62" bestFit="1" customWidth="1"/>
    <col min="15504" max="15504" width="23" style="62" bestFit="1" customWidth="1"/>
    <col min="15505" max="15506" width="14.125" style="62" bestFit="1" customWidth="1"/>
    <col min="15507" max="15507" width="23.25" style="62" bestFit="1" customWidth="1"/>
    <col min="15508" max="15509" width="14.375" style="62" bestFit="1" customWidth="1"/>
    <col min="15510" max="15510" width="23.125" style="62" bestFit="1" customWidth="1"/>
    <col min="15511" max="15511" width="18.875" style="62" bestFit="1" customWidth="1"/>
    <col min="15512" max="15512" width="14.375" style="62" bestFit="1" customWidth="1"/>
    <col min="15513" max="15513" width="16.5" style="62" bestFit="1" customWidth="1"/>
    <col min="15514" max="15514" width="25.25" style="62" bestFit="1" customWidth="1"/>
    <col min="15515" max="15516" width="18.625" style="62" bestFit="1" customWidth="1"/>
    <col min="15517" max="15517" width="23" style="62" bestFit="1" customWidth="1"/>
    <col min="15518" max="15519" width="26.75" style="62" bestFit="1" customWidth="1"/>
    <col min="15520" max="15520" width="25.25" style="62" bestFit="1" customWidth="1"/>
    <col min="15521" max="15521" width="29.625" style="62" bestFit="1" customWidth="1"/>
    <col min="15522" max="15522" width="25.25" style="62" bestFit="1" customWidth="1"/>
    <col min="15523" max="15523" width="29.625" style="62" bestFit="1" customWidth="1"/>
    <col min="15524" max="15527" width="20.875" style="62" bestFit="1" customWidth="1"/>
    <col min="15528" max="15528" width="13.875" style="62" bestFit="1" customWidth="1"/>
    <col min="15529" max="15529" width="16.5" style="62" bestFit="1" customWidth="1"/>
    <col min="15530" max="15530" width="7.75" style="62" bestFit="1" customWidth="1"/>
    <col min="15531" max="15531" width="20.75" style="62" bestFit="1" customWidth="1"/>
    <col min="15532" max="15534" width="16.375" style="62" bestFit="1" customWidth="1"/>
    <col min="15535" max="15538" width="31" style="62" bestFit="1" customWidth="1"/>
    <col min="15539" max="15540" width="18.625" style="62" bestFit="1" customWidth="1"/>
    <col min="15541" max="15541" width="16.375" style="62" bestFit="1" customWidth="1"/>
    <col min="15542" max="15543" width="18.625" style="62" bestFit="1" customWidth="1"/>
    <col min="15544" max="15544" width="16.375" style="62" bestFit="1" customWidth="1"/>
    <col min="15545" max="15546" width="18.625" style="62" bestFit="1" customWidth="1"/>
    <col min="15547" max="15547" width="20.75" style="62" bestFit="1" customWidth="1"/>
    <col min="15548" max="15549" width="23" style="62" bestFit="1" customWidth="1"/>
    <col min="15550" max="15550" width="25.25" style="62" bestFit="1" customWidth="1"/>
    <col min="15551" max="15551" width="23" style="62" bestFit="1" customWidth="1"/>
    <col min="15552" max="15552" width="20.75" style="62" bestFit="1" customWidth="1"/>
    <col min="15553" max="15554" width="23" style="62" bestFit="1" customWidth="1"/>
    <col min="15555" max="15555" width="25.25" style="62" bestFit="1" customWidth="1"/>
    <col min="15556" max="15556" width="23" style="62" bestFit="1" customWidth="1"/>
    <col min="15557" max="15557" width="18.625" style="62" bestFit="1" customWidth="1"/>
    <col min="15558" max="15560" width="20.75" style="62" bestFit="1" customWidth="1"/>
    <col min="15561" max="15561" width="19.75" style="62" bestFit="1" customWidth="1"/>
    <col min="15562" max="15563" width="22" style="62" bestFit="1" customWidth="1"/>
    <col min="15564" max="15564" width="14.125" style="62" bestFit="1" customWidth="1"/>
    <col min="15565" max="15566" width="20.75" style="62" bestFit="1" customWidth="1"/>
    <col min="15567" max="15568" width="18.625" style="62" bestFit="1" customWidth="1"/>
    <col min="15569" max="15571" width="20.75" style="62" bestFit="1" customWidth="1"/>
    <col min="15572" max="15573" width="23" style="62" bestFit="1" customWidth="1"/>
    <col min="15574" max="15574" width="20.75" style="62" bestFit="1" customWidth="1"/>
    <col min="15575" max="15576" width="23" style="62" bestFit="1" customWidth="1"/>
    <col min="15577" max="15577" width="25.25" style="62" bestFit="1" customWidth="1"/>
    <col min="15578" max="15579" width="23" style="62" bestFit="1" customWidth="1"/>
    <col min="15580" max="15582" width="25.25" style="62" bestFit="1" customWidth="1"/>
    <col min="15583" max="15584" width="27.5" style="62" bestFit="1" customWidth="1"/>
    <col min="15585" max="15585" width="25.25" style="62" bestFit="1" customWidth="1"/>
    <col min="15586" max="15587" width="27.5" style="62" bestFit="1" customWidth="1"/>
    <col min="15588" max="15588" width="29.625" style="62" bestFit="1" customWidth="1"/>
    <col min="15589" max="15589" width="27.5" style="62" bestFit="1" customWidth="1"/>
    <col min="15590" max="15590" width="24.5" style="62" bestFit="1" customWidth="1"/>
    <col min="15591" max="15591" width="29" style="62" bestFit="1" customWidth="1"/>
    <col min="15592" max="15593" width="20.75" style="62" bestFit="1" customWidth="1"/>
    <col min="15594" max="15594" width="27.5" style="62" bestFit="1" customWidth="1"/>
    <col min="15595" max="15596" width="23" style="62" bestFit="1" customWidth="1"/>
    <col min="15597" max="15597" width="29.625" style="62" bestFit="1" customWidth="1"/>
    <col min="15598" max="15598" width="9.125" style="62" bestFit="1" customWidth="1"/>
    <col min="15599" max="15601" width="18.125" style="62" bestFit="1" customWidth="1"/>
    <col min="15602" max="15602" width="20.375" style="62" bestFit="1" customWidth="1"/>
    <col min="15603" max="15603" width="25.25" style="62" bestFit="1" customWidth="1"/>
    <col min="15604" max="15604" width="27.5" style="62" bestFit="1" customWidth="1"/>
    <col min="15605" max="15606" width="9.125" style="62" bestFit="1" customWidth="1"/>
    <col min="15607" max="15607" width="11.25" style="62" bestFit="1" customWidth="1"/>
    <col min="15608" max="15608" width="15" style="62" bestFit="1" customWidth="1"/>
    <col min="15609" max="15609" width="16.375" style="62" bestFit="1" customWidth="1"/>
    <col min="15610" max="15612" width="23.25" style="62" bestFit="1" customWidth="1"/>
    <col min="15613" max="15614" width="20.75" style="62" bestFit="1" customWidth="1"/>
    <col min="15615" max="15615" width="6.625" style="62" bestFit="1" customWidth="1"/>
    <col min="15616" max="15616" width="9" style="62"/>
    <col min="15617" max="15617" width="16.375" style="62" bestFit="1" customWidth="1"/>
    <col min="15618" max="15618" width="14.125" style="62" bestFit="1" customWidth="1"/>
    <col min="15619" max="15621" width="9.75" style="62" bestFit="1" customWidth="1"/>
    <col min="15622" max="15622" width="14.125" style="62" bestFit="1" customWidth="1"/>
    <col min="15623" max="15623" width="15.25" style="62" customWidth="1"/>
    <col min="15624" max="15624" width="14.125" style="62" bestFit="1" customWidth="1"/>
    <col min="15625" max="15625" width="15.25" style="62" bestFit="1" customWidth="1"/>
    <col min="15626" max="15628" width="13.625" style="62" bestFit="1" customWidth="1"/>
    <col min="15629" max="15629" width="12" style="62" bestFit="1" customWidth="1"/>
    <col min="15630" max="15630" width="22.125" style="62" bestFit="1" customWidth="1"/>
    <col min="15631" max="15632" width="30.125" style="62" bestFit="1" customWidth="1"/>
    <col min="15633" max="15634" width="21" style="62" bestFit="1" customWidth="1"/>
    <col min="15635" max="15635" width="18.75" style="62" bestFit="1" customWidth="1"/>
    <col min="15636" max="15636" width="21" style="62" bestFit="1" customWidth="1"/>
    <col min="15637" max="15638" width="9.75" style="62" bestFit="1" customWidth="1"/>
    <col min="15639" max="15639" width="18.875" style="62" bestFit="1" customWidth="1"/>
    <col min="15640" max="15640" width="9.75" style="62" bestFit="1" customWidth="1"/>
    <col min="15641" max="15641" width="18.875" style="62" bestFit="1" customWidth="1"/>
    <col min="15642" max="15643" width="9.75" style="62" bestFit="1" customWidth="1"/>
    <col min="15644" max="15645" width="12.125" style="62" bestFit="1" customWidth="1"/>
    <col min="15646" max="15646" width="7.125" style="62" bestFit="1" customWidth="1"/>
    <col min="15647" max="15647" width="9.75" style="62" bestFit="1" customWidth="1"/>
    <col min="15648" max="15648" width="15.5" style="62" bestFit="1" customWidth="1"/>
    <col min="15649" max="15649" width="19.375" style="62" bestFit="1" customWidth="1"/>
    <col min="15650" max="15650" width="5.75" style="62" bestFit="1" customWidth="1"/>
    <col min="15651" max="15651" width="9.75" style="62" bestFit="1" customWidth="1"/>
    <col min="15652" max="15652" width="11.875" style="62" bestFit="1" customWidth="1"/>
    <col min="15653" max="15653" width="9.125" style="62" bestFit="1" customWidth="1"/>
    <col min="15654" max="15654" width="10.5" style="62" bestFit="1" customWidth="1"/>
    <col min="15655" max="15655" width="16.375" style="62" bestFit="1" customWidth="1"/>
    <col min="15656" max="15656" width="12.125" style="62" bestFit="1" customWidth="1"/>
    <col min="15657" max="15657" width="10.375" style="62" bestFit="1" customWidth="1"/>
    <col min="15658" max="15658" width="11.875" style="62" bestFit="1" customWidth="1"/>
    <col min="15659" max="15667" width="16.375" style="62" bestFit="1" customWidth="1"/>
    <col min="15668" max="15668" width="10.625" style="62" bestFit="1" customWidth="1"/>
    <col min="15669" max="15669" width="11.875" style="62" bestFit="1" customWidth="1"/>
    <col min="15670" max="15670" width="16.375" style="62" bestFit="1" customWidth="1"/>
    <col min="15671" max="15671" width="20.75" style="62" bestFit="1" customWidth="1"/>
    <col min="15672" max="15672" width="16.375" style="62" bestFit="1" customWidth="1"/>
    <col min="15673" max="15673" width="20.75" style="62" bestFit="1" customWidth="1"/>
    <col min="15674" max="15674" width="16.375" style="62" bestFit="1" customWidth="1"/>
    <col min="15675" max="15675" width="20.75" style="62" bestFit="1" customWidth="1"/>
    <col min="15676" max="15676" width="16.375" style="62" bestFit="1" customWidth="1"/>
    <col min="15677" max="15677" width="20.75" style="62" bestFit="1" customWidth="1"/>
    <col min="15678" max="15678" width="16.375" style="62" bestFit="1" customWidth="1"/>
    <col min="15679" max="15679" width="20.75" style="62" bestFit="1" customWidth="1"/>
    <col min="15680" max="15680" width="14.125" style="62" bestFit="1" customWidth="1"/>
    <col min="15681" max="15681" width="18.625" style="62" bestFit="1" customWidth="1"/>
    <col min="15682" max="15682" width="16.375" style="62" bestFit="1" customWidth="1"/>
    <col min="15683" max="15683" width="20.75" style="62" bestFit="1" customWidth="1"/>
    <col min="15684" max="15684" width="16.375" style="62" bestFit="1" customWidth="1"/>
    <col min="15685" max="15685" width="20.75" style="62" bestFit="1" customWidth="1"/>
    <col min="15686" max="15691" width="23" style="62" bestFit="1" customWidth="1"/>
    <col min="15692" max="15693" width="18.625" style="62" bestFit="1" customWidth="1"/>
    <col min="15694" max="15694" width="10.5" style="62" bestFit="1" customWidth="1"/>
    <col min="15695" max="15695" width="11.875" style="62" bestFit="1" customWidth="1"/>
    <col min="15696" max="15696" width="10.5" style="62" bestFit="1" customWidth="1"/>
    <col min="15697" max="15698" width="11.875" style="62" bestFit="1" customWidth="1"/>
    <col min="15699" max="15699" width="16.375" style="62" bestFit="1" customWidth="1"/>
    <col min="15700" max="15700" width="17.875" style="62" bestFit="1" customWidth="1"/>
    <col min="15701" max="15701" width="22.25" style="62" bestFit="1" customWidth="1"/>
    <col min="15702" max="15702" width="7.75" style="62" bestFit="1" customWidth="1"/>
    <col min="15703" max="15705" width="11.875" style="62" bestFit="1" customWidth="1"/>
    <col min="15706" max="15706" width="16.375" style="62" bestFit="1" customWidth="1"/>
    <col min="15707" max="15709" width="11.875" style="62" bestFit="1" customWidth="1"/>
    <col min="15710" max="15710" width="14.125" style="62" bestFit="1" customWidth="1"/>
    <col min="15711" max="15711" width="11.875" style="62" bestFit="1" customWidth="1"/>
    <col min="15712" max="15712" width="16.375" style="62" bestFit="1" customWidth="1"/>
    <col min="15713" max="15713" width="18.625" style="62" bestFit="1" customWidth="1"/>
    <col min="15714" max="15714" width="10.5" style="62" bestFit="1" customWidth="1"/>
    <col min="15715" max="15715" width="14.25" style="62" bestFit="1" customWidth="1"/>
    <col min="15716" max="15717" width="13.375" style="62" bestFit="1" customWidth="1"/>
    <col min="15718" max="15718" width="16.375" style="62" bestFit="1" customWidth="1"/>
    <col min="15719" max="15719" width="16.5" style="62" bestFit="1" customWidth="1"/>
    <col min="15720" max="15721" width="20.125" style="62" bestFit="1" customWidth="1"/>
    <col min="15722" max="15723" width="23" style="62" bestFit="1" customWidth="1"/>
    <col min="15724" max="15724" width="18.625" style="62" bestFit="1" customWidth="1"/>
    <col min="15725" max="15725" width="9.25" style="62" bestFit="1" customWidth="1"/>
    <col min="15726" max="15726" width="7.25" style="62" bestFit="1" customWidth="1"/>
    <col min="15727" max="15727" width="10.375" style="62" bestFit="1" customWidth="1"/>
    <col min="15728" max="15729" width="11.875" style="62" bestFit="1" customWidth="1"/>
    <col min="15730" max="15730" width="14.375" style="62" bestFit="1" customWidth="1"/>
    <col min="15731" max="15731" width="11.875" style="62" bestFit="1" customWidth="1"/>
    <col min="15732" max="15733" width="16.375" style="62" bestFit="1" customWidth="1"/>
    <col min="15734" max="15734" width="11.875" style="62" bestFit="1" customWidth="1"/>
    <col min="15735" max="15736" width="16.375" style="62" bestFit="1" customWidth="1"/>
    <col min="15737" max="15737" width="17.875" style="62" bestFit="1" customWidth="1"/>
    <col min="15738" max="15738" width="16.375" style="62" bestFit="1" customWidth="1"/>
    <col min="15739" max="15739" width="17.875" style="62" bestFit="1" customWidth="1"/>
    <col min="15740" max="15740" width="5.75" style="62" bestFit="1" customWidth="1"/>
    <col min="15741" max="15742" width="9.75" style="62" bestFit="1" customWidth="1"/>
    <col min="15743" max="15743" width="7.75" style="62" bestFit="1" customWidth="1"/>
    <col min="15744" max="15744" width="9.75" style="62" bestFit="1" customWidth="1"/>
    <col min="15745" max="15745" width="59.375" style="62" bestFit="1" customWidth="1"/>
    <col min="15746" max="15746" width="45.5" style="62" bestFit="1" customWidth="1"/>
    <col min="15747" max="15747" width="27.625" style="62" bestFit="1" customWidth="1"/>
    <col min="15748" max="15748" width="11.875" style="62" bestFit="1" customWidth="1"/>
    <col min="15749" max="15752" width="14.125" style="62" bestFit="1" customWidth="1"/>
    <col min="15753" max="15753" width="15.625" style="62" bestFit="1" customWidth="1"/>
    <col min="15754" max="15754" width="14.125" style="62" bestFit="1" customWidth="1"/>
    <col min="15755" max="15756" width="19.625" style="62" bestFit="1" customWidth="1"/>
    <col min="15757" max="15757" width="21.875" style="62" bestFit="1" customWidth="1"/>
    <col min="15758" max="15758" width="19.375" style="62" bestFit="1" customWidth="1"/>
    <col min="15759" max="15759" width="16.375" style="62" bestFit="1" customWidth="1"/>
    <col min="15760" max="15760" width="23" style="62" bestFit="1" customWidth="1"/>
    <col min="15761" max="15762" width="14.125" style="62" bestFit="1" customWidth="1"/>
    <col min="15763" max="15763" width="23.25" style="62" bestFit="1" customWidth="1"/>
    <col min="15764" max="15765" width="14.375" style="62" bestFit="1" customWidth="1"/>
    <col min="15766" max="15766" width="23.125" style="62" bestFit="1" customWidth="1"/>
    <col min="15767" max="15767" width="18.875" style="62" bestFit="1" customWidth="1"/>
    <col min="15768" max="15768" width="14.375" style="62" bestFit="1" customWidth="1"/>
    <col min="15769" max="15769" width="16.5" style="62" bestFit="1" customWidth="1"/>
    <col min="15770" max="15770" width="25.25" style="62" bestFit="1" customWidth="1"/>
    <col min="15771" max="15772" width="18.625" style="62" bestFit="1" customWidth="1"/>
    <col min="15773" max="15773" width="23" style="62" bestFit="1" customWidth="1"/>
    <col min="15774" max="15775" width="26.75" style="62" bestFit="1" customWidth="1"/>
    <col min="15776" max="15776" width="25.25" style="62" bestFit="1" customWidth="1"/>
    <col min="15777" max="15777" width="29.625" style="62" bestFit="1" customWidth="1"/>
    <col min="15778" max="15778" width="25.25" style="62" bestFit="1" customWidth="1"/>
    <col min="15779" max="15779" width="29.625" style="62" bestFit="1" customWidth="1"/>
    <col min="15780" max="15783" width="20.875" style="62" bestFit="1" customWidth="1"/>
    <col min="15784" max="15784" width="13.875" style="62" bestFit="1" customWidth="1"/>
    <col min="15785" max="15785" width="16.5" style="62" bestFit="1" customWidth="1"/>
    <col min="15786" max="15786" width="7.75" style="62" bestFit="1" customWidth="1"/>
    <col min="15787" max="15787" width="20.75" style="62" bestFit="1" customWidth="1"/>
    <col min="15788" max="15790" width="16.375" style="62" bestFit="1" customWidth="1"/>
    <col min="15791" max="15794" width="31" style="62" bestFit="1" customWidth="1"/>
    <col min="15795" max="15796" width="18.625" style="62" bestFit="1" customWidth="1"/>
    <col min="15797" max="15797" width="16.375" style="62" bestFit="1" customWidth="1"/>
    <col min="15798" max="15799" width="18.625" style="62" bestFit="1" customWidth="1"/>
    <col min="15800" max="15800" width="16.375" style="62" bestFit="1" customWidth="1"/>
    <col min="15801" max="15802" width="18.625" style="62" bestFit="1" customWidth="1"/>
    <col min="15803" max="15803" width="20.75" style="62" bestFit="1" customWidth="1"/>
    <col min="15804" max="15805" width="23" style="62" bestFit="1" customWidth="1"/>
    <col min="15806" max="15806" width="25.25" style="62" bestFit="1" customWidth="1"/>
    <col min="15807" max="15807" width="23" style="62" bestFit="1" customWidth="1"/>
    <col min="15808" max="15808" width="20.75" style="62" bestFit="1" customWidth="1"/>
    <col min="15809" max="15810" width="23" style="62" bestFit="1" customWidth="1"/>
    <col min="15811" max="15811" width="25.25" style="62" bestFit="1" customWidth="1"/>
    <col min="15812" max="15812" width="23" style="62" bestFit="1" customWidth="1"/>
    <col min="15813" max="15813" width="18.625" style="62" bestFit="1" customWidth="1"/>
    <col min="15814" max="15816" width="20.75" style="62" bestFit="1" customWidth="1"/>
    <col min="15817" max="15817" width="19.75" style="62" bestFit="1" customWidth="1"/>
    <col min="15818" max="15819" width="22" style="62" bestFit="1" customWidth="1"/>
    <col min="15820" max="15820" width="14.125" style="62" bestFit="1" customWidth="1"/>
    <col min="15821" max="15822" width="20.75" style="62" bestFit="1" customWidth="1"/>
    <col min="15823" max="15824" width="18.625" style="62" bestFit="1" customWidth="1"/>
    <col min="15825" max="15827" width="20.75" style="62" bestFit="1" customWidth="1"/>
    <col min="15828" max="15829" width="23" style="62" bestFit="1" customWidth="1"/>
    <col min="15830" max="15830" width="20.75" style="62" bestFit="1" customWidth="1"/>
    <col min="15831" max="15832" width="23" style="62" bestFit="1" customWidth="1"/>
    <col min="15833" max="15833" width="25.25" style="62" bestFit="1" customWidth="1"/>
    <col min="15834" max="15835" width="23" style="62" bestFit="1" customWidth="1"/>
    <col min="15836" max="15838" width="25.25" style="62" bestFit="1" customWidth="1"/>
    <col min="15839" max="15840" width="27.5" style="62" bestFit="1" customWidth="1"/>
    <col min="15841" max="15841" width="25.25" style="62" bestFit="1" customWidth="1"/>
    <col min="15842" max="15843" width="27.5" style="62" bestFit="1" customWidth="1"/>
    <col min="15844" max="15844" width="29.625" style="62" bestFit="1" customWidth="1"/>
    <col min="15845" max="15845" width="27.5" style="62" bestFit="1" customWidth="1"/>
    <col min="15846" max="15846" width="24.5" style="62" bestFit="1" customWidth="1"/>
    <col min="15847" max="15847" width="29" style="62" bestFit="1" customWidth="1"/>
    <col min="15848" max="15849" width="20.75" style="62" bestFit="1" customWidth="1"/>
    <col min="15850" max="15850" width="27.5" style="62" bestFit="1" customWidth="1"/>
    <col min="15851" max="15852" width="23" style="62" bestFit="1" customWidth="1"/>
    <col min="15853" max="15853" width="29.625" style="62" bestFit="1" customWidth="1"/>
    <col min="15854" max="15854" width="9.125" style="62" bestFit="1" customWidth="1"/>
    <col min="15855" max="15857" width="18.125" style="62" bestFit="1" customWidth="1"/>
    <col min="15858" max="15858" width="20.375" style="62" bestFit="1" customWidth="1"/>
    <col min="15859" max="15859" width="25.25" style="62" bestFit="1" customWidth="1"/>
    <col min="15860" max="15860" width="27.5" style="62" bestFit="1" customWidth="1"/>
    <col min="15861" max="15862" width="9.125" style="62" bestFit="1" customWidth="1"/>
    <col min="15863" max="15863" width="11.25" style="62" bestFit="1" customWidth="1"/>
    <col min="15864" max="15864" width="15" style="62" bestFit="1" customWidth="1"/>
    <col min="15865" max="15865" width="16.375" style="62" bestFit="1" customWidth="1"/>
    <col min="15866" max="15868" width="23.25" style="62" bestFit="1" customWidth="1"/>
    <col min="15869" max="15870" width="20.75" style="62" bestFit="1" customWidth="1"/>
    <col min="15871" max="15871" width="6.625" style="62" bestFit="1" customWidth="1"/>
    <col min="15872" max="15872" width="9" style="62"/>
    <col min="15873" max="15873" width="16.375" style="62" bestFit="1" customWidth="1"/>
    <col min="15874" max="15874" width="14.125" style="62" bestFit="1" customWidth="1"/>
    <col min="15875" max="15877" width="9.75" style="62" bestFit="1" customWidth="1"/>
    <col min="15878" max="15878" width="14.125" style="62" bestFit="1" customWidth="1"/>
    <col min="15879" max="15879" width="15.25" style="62" customWidth="1"/>
    <col min="15880" max="15880" width="14.125" style="62" bestFit="1" customWidth="1"/>
    <col min="15881" max="15881" width="15.25" style="62" bestFit="1" customWidth="1"/>
    <col min="15882" max="15884" width="13.625" style="62" bestFit="1" customWidth="1"/>
    <col min="15885" max="15885" width="12" style="62" bestFit="1" customWidth="1"/>
    <col min="15886" max="15886" width="22.125" style="62" bestFit="1" customWidth="1"/>
    <col min="15887" max="15888" width="30.125" style="62" bestFit="1" customWidth="1"/>
    <col min="15889" max="15890" width="21" style="62" bestFit="1" customWidth="1"/>
    <col min="15891" max="15891" width="18.75" style="62" bestFit="1" customWidth="1"/>
    <col min="15892" max="15892" width="21" style="62" bestFit="1" customWidth="1"/>
    <col min="15893" max="15894" width="9.75" style="62" bestFit="1" customWidth="1"/>
    <col min="15895" max="15895" width="18.875" style="62" bestFit="1" customWidth="1"/>
    <col min="15896" max="15896" width="9.75" style="62" bestFit="1" customWidth="1"/>
    <col min="15897" max="15897" width="18.875" style="62" bestFit="1" customWidth="1"/>
    <col min="15898" max="15899" width="9.75" style="62" bestFit="1" customWidth="1"/>
    <col min="15900" max="15901" width="12.125" style="62" bestFit="1" customWidth="1"/>
    <col min="15902" max="15902" width="7.125" style="62" bestFit="1" customWidth="1"/>
    <col min="15903" max="15903" width="9.75" style="62" bestFit="1" customWidth="1"/>
    <col min="15904" max="15904" width="15.5" style="62" bestFit="1" customWidth="1"/>
    <col min="15905" max="15905" width="19.375" style="62" bestFit="1" customWidth="1"/>
    <col min="15906" max="15906" width="5.75" style="62" bestFit="1" customWidth="1"/>
    <col min="15907" max="15907" width="9.75" style="62" bestFit="1" customWidth="1"/>
    <col min="15908" max="15908" width="11.875" style="62" bestFit="1" customWidth="1"/>
    <col min="15909" max="15909" width="9.125" style="62" bestFit="1" customWidth="1"/>
    <col min="15910" max="15910" width="10.5" style="62" bestFit="1" customWidth="1"/>
    <col min="15911" max="15911" width="16.375" style="62" bestFit="1" customWidth="1"/>
    <col min="15912" max="15912" width="12.125" style="62" bestFit="1" customWidth="1"/>
    <col min="15913" max="15913" width="10.375" style="62" bestFit="1" customWidth="1"/>
    <col min="15914" max="15914" width="11.875" style="62" bestFit="1" customWidth="1"/>
    <col min="15915" max="15923" width="16.375" style="62" bestFit="1" customWidth="1"/>
    <col min="15924" max="15924" width="10.625" style="62" bestFit="1" customWidth="1"/>
    <col min="15925" max="15925" width="11.875" style="62" bestFit="1" customWidth="1"/>
    <col min="15926" max="15926" width="16.375" style="62" bestFit="1" customWidth="1"/>
    <col min="15927" max="15927" width="20.75" style="62" bestFit="1" customWidth="1"/>
    <col min="15928" max="15928" width="16.375" style="62" bestFit="1" customWidth="1"/>
    <col min="15929" max="15929" width="20.75" style="62" bestFit="1" customWidth="1"/>
    <col min="15930" max="15930" width="16.375" style="62" bestFit="1" customWidth="1"/>
    <col min="15931" max="15931" width="20.75" style="62" bestFit="1" customWidth="1"/>
    <col min="15932" max="15932" width="16.375" style="62" bestFit="1" customWidth="1"/>
    <col min="15933" max="15933" width="20.75" style="62" bestFit="1" customWidth="1"/>
    <col min="15934" max="15934" width="16.375" style="62" bestFit="1" customWidth="1"/>
    <col min="15935" max="15935" width="20.75" style="62" bestFit="1" customWidth="1"/>
    <col min="15936" max="15936" width="14.125" style="62" bestFit="1" customWidth="1"/>
    <col min="15937" max="15937" width="18.625" style="62" bestFit="1" customWidth="1"/>
    <col min="15938" max="15938" width="16.375" style="62" bestFit="1" customWidth="1"/>
    <col min="15939" max="15939" width="20.75" style="62" bestFit="1" customWidth="1"/>
    <col min="15940" max="15940" width="16.375" style="62" bestFit="1" customWidth="1"/>
    <col min="15941" max="15941" width="20.75" style="62" bestFit="1" customWidth="1"/>
    <col min="15942" max="15947" width="23" style="62" bestFit="1" customWidth="1"/>
    <col min="15948" max="15949" width="18.625" style="62" bestFit="1" customWidth="1"/>
    <col min="15950" max="15950" width="10.5" style="62" bestFit="1" customWidth="1"/>
    <col min="15951" max="15951" width="11.875" style="62" bestFit="1" customWidth="1"/>
    <col min="15952" max="15952" width="10.5" style="62" bestFit="1" customWidth="1"/>
    <col min="15953" max="15954" width="11.875" style="62" bestFit="1" customWidth="1"/>
    <col min="15955" max="15955" width="16.375" style="62" bestFit="1" customWidth="1"/>
    <col min="15956" max="15956" width="17.875" style="62" bestFit="1" customWidth="1"/>
    <col min="15957" max="15957" width="22.25" style="62" bestFit="1" customWidth="1"/>
    <col min="15958" max="15958" width="7.75" style="62" bestFit="1" customWidth="1"/>
    <col min="15959" max="15961" width="11.875" style="62" bestFit="1" customWidth="1"/>
    <col min="15962" max="15962" width="16.375" style="62" bestFit="1" customWidth="1"/>
    <col min="15963" max="15965" width="11.875" style="62" bestFit="1" customWidth="1"/>
    <col min="15966" max="15966" width="14.125" style="62" bestFit="1" customWidth="1"/>
    <col min="15967" max="15967" width="11.875" style="62" bestFit="1" customWidth="1"/>
    <col min="15968" max="15968" width="16.375" style="62" bestFit="1" customWidth="1"/>
    <col min="15969" max="15969" width="18.625" style="62" bestFit="1" customWidth="1"/>
    <col min="15970" max="15970" width="10.5" style="62" bestFit="1" customWidth="1"/>
    <col min="15971" max="15971" width="14.25" style="62" bestFit="1" customWidth="1"/>
    <col min="15972" max="15973" width="13.375" style="62" bestFit="1" customWidth="1"/>
    <col min="15974" max="15974" width="16.375" style="62" bestFit="1" customWidth="1"/>
    <col min="15975" max="15975" width="16.5" style="62" bestFit="1" customWidth="1"/>
    <col min="15976" max="15977" width="20.125" style="62" bestFit="1" customWidth="1"/>
    <col min="15978" max="15979" width="23" style="62" bestFit="1" customWidth="1"/>
    <col min="15980" max="15980" width="18.625" style="62" bestFit="1" customWidth="1"/>
    <col min="15981" max="15981" width="9.25" style="62" bestFit="1" customWidth="1"/>
    <col min="15982" max="15982" width="7.25" style="62" bestFit="1" customWidth="1"/>
    <col min="15983" max="15983" width="10.375" style="62" bestFit="1" customWidth="1"/>
    <col min="15984" max="15985" width="11.875" style="62" bestFit="1" customWidth="1"/>
    <col min="15986" max="15986" width="14.375" style="62" bestFit="1" customWidth="1"/>
    <col min="15987" max="15987" width="11.875" style="62" bestFit="1" customWidth="1"/>
    <col min="15988" max="15989" width="16.375" style="62" bestFit="1" customWidth="1"/>
    <col min="15990" max="15990" width="11.875" style="62" bestFit="1" customWidth="1"/>
    <col min="15991" max="15992" width="16.375" style="62" bestFit="1" customWidth="1"/>
    <col min="15993" max="15993" width="17.875" style="62" bestFit="1" customWidth="1"/>
    <col min="15994" max="15994" width="16.375" style="62" bestFit="1" customWidth="1"/>
    <col min="15995" max="15995" width="17.875" style="62" bestFit="1" customWidth="1"/>
    <col min="15996" max="15996" width="5.75" style="62" bestFit="1" customWidth="1"/>
    <col min="15997" max="15998" width="9.75" style="62" bestFit="1" customWidth="1"/>
    <col min="15999" max="15999" width="7.75" style="62" bestFit="1" customWidth="1"/>
    <col min="16000" max="16000" width="9.75" style="62" bestFit="1" customWidth="1"/>
    <col min="16001" max="16001" width="59.375" style="62" bestFit="1" customWidth="1"/>
    <col min="16002" max="16002" width="45.5" style="62" bestFit="1" customWidth="1"/>
    <col min="16003" max="16003" width="27.625" style="62" bestFit="1" customWidth="1"/>
    <col min="16004" max="16004" width="11.875" style="62" bestFit="1" customWidth="1"/>
    <col min="16005" max="16008" width="14.125" style="62" bestFit="1" customWidth="1"/>
    <col min="16009" max="16009" width="15.625" style="62" bestFit="1" customWidth="1"/>
    <col min="16010" max="16010" width="14.125" style="62" bestFit="1" customWidth="1"/>
    <col min="16011" max="16012" width="19.625" style="62" bestFit="1" customWidth="1"/>
    <col min="16013" max="16013" width="21.875" style="62" bestFit="1" customWidth="1"/>
    <col min="16014" max="16014" width="19.375" style="62" bestFit="1" customWidth="1"/>
    <col min="16015" max="16015" width="16.375" style="62" bestFit="1" customWidth="1"/>
    <col min="16016" max="16016" width="23" style="62" bestFit="1" customWidth="1"/>
    <col min="16017" max="16018" width="14.125" style="62" bestFit="1" customWidth="1"/>
    <col min="16019" max="16019" width="23.25" style="62" bestFit="1" customWidth="1"/>
    <col min="16020" max="16021" width="14.375" style="62" bestFit="1" customWidth="1"/>
    <col min="16022" max="16022" width="23.125" style="62" bestFit="1" customWidth="1"/>
    <col min="16023" max="16023" width="18.875" style="62" bestFit="1" customWidth="1"/>
    <col min="16024" max="16024" width="14.375" style="62" bestFit="1" customWidth="1"/>
    <col min="16025" max="16025" width="16.5" style="62" bestFit="1" customWidth="1"/>
    <col min="16026" max="16026" width="25.25" style="62" bestFit="1" customWidth="1"/>
    <col min="16027" max="16028" width="18.625" style="62" bestFit="1" customWidth="1"/>
    <col min="16029" max="16029" width="23" style="62" bestFit="1" customWidth="1"/>
    <col min="16030" max="16031" width="26.75" style="62" bestFit="1" customWidth="1"/>
    <col min="16032" max="16032" width="25.25" style="62" bestFit="1" customWidth="1"/>
    <col min="16033" max="16033" width="29.625" style="62" bestFit="1" customWidth="1"/>
    <col min="16034" max="16034" width="25.25" style="62" bestFit="1" customWidth="1"/>
    <col min="16035" max="16035" width="29.625" style="62" bestFit="1" customWidth="1"/>
    <col min="16036" max="16039" width="20.875" style="62" bestFit="1" customWidth="1"/>
    <col min="16040" max="16040" width="13.875" style="62" bestFit="1" customWidth="1"/>
    <col min="16041" max="16041" width="16.5" style="62" bestFit="1" customWidth="1"/>
    <col min="16042" max="16042" width="7.75" style="62" bestFit="1" customWidth="1"/>
    <col min="16043" max="16043" width="20.75" style="62" bestFit="1" customWidth="1"/>
    <col min="16044" max="16046" width="16.375" style="62" bestFit="1" customWidth="1"/>
    <col min="16047" max="16050" width="31" style="62" bestFit="1" customWidth="1"/>
    <col min="16051" max="16052" width="18.625" style="62" bestFit="1" customWidth="1"/>
    <col min="16053" max="16053" width="16.375" style="62" bestFit="1" customWidth="1"/>
    <col min="16054" max="16055" width="18.625" style="62" bestFit="1" customWidth="1"/>
    <col min="16056" max="16056" width="16.375" style="62" bestFit="1" customWidth="1"/>
    <col min="16057" max="16058" width="18.625" style="62" bestFit="1" customWidth="1"/>
    <col min="16059" max="16059" width="20.75" style="62" bestFit="1" customWidth="1"/>
    <col min="16060" max="16061" width="23" style="62" bestFit="1" customWidth="1"/>
    <col min="16062" max="16062" width="25.25" style="62" bestFit="1" customWidth="1"/>
    <col min="16063" max="16063" width="23" style="62" bestFit="1" customWidth="1"/>
    <col min="16064" max="16064" width="20.75" style="62" bestFit="1" customWidth="1"/>
    <col min="16065" max="16066" width="23" style="62" bestFit="1" customWidth="1"/>
    <col min="16067" max="16067" width="25.25" style="62" bestFit="1" customWidth="1"/>
    <col min="16068" max="16068" width="23" style="62" bestFit="1" customWidth="1"/>
    <col min="16069" max="16069" width="18.625" style="62" bestFit="1" customWidth="1"/>
    <col min="16070" max="16072" width="20.75" style="62" bestFit="1" customWidth="1"/>
    <col min="16073" max="16073" width="19.75" style="62" bestFit="1" customWidth="1"/>
    <col min="16074" max="16075" width="22" style="62" bestFit="1" customWidth="1"/>
    <col min="16076" max="16076" width="14.125" style="62" bestFit="1" customWidth="1"/>
    <col min="16077" max="16078" width="20.75" style="62" bestFit="1" customWidth="1"/>
    <col min="16079" max="16080" width="18.625" style="62" bestFit="1" customWidth="1"/>
    <col min="16081" max="16083" width="20.75" style="62" bestFit="1" customWidth="1"/>
    <col min="16084" max="16085" width="23" style="62" bestFit="1" customWidth="1"/>
    <col min="16086" max="16086" width="20.75" style="62" bestFit="1" customWidth="1"/>
    <col min="16087" max="16088" width="23" style="62" bestFit="1" customWidth="1"/>
    <col min="16089" max="16089" width="25.25" style="62" bestFit="1" customWidth="1"/>
    <col min="16090" max="16091" width="23" style="62" bestFit="1" customWidth="1"/>
    <col min="16092" max="16094" width="25.25" style="62" bestFit="1" customWidth="1"/>
    <col min="16095" max="16096" width="27.5" style="62" bestFit="1" customWidth="1"/>
    <col min="16097" max="16097" width="25.25" style="62" bestFit="1" customWidth="1"/>
    <col min="16098" max="16099" width="27.5" style="62" bestFit="1" customWidth="1"/>
    <col min="16100" max="16100" width="29.625" style="62" bestFit="1" customWidth="1"/>
    <col min="16101" max="16101" width="27.5" style="62" bestFit="1" customWidth="1"/>
    <col min="16102" max="16102" width="24.5" style="62" bestFit="1" customWidth="1"/>
    <col min="16103" max="16103" width="29" style="62" bestFit="1" customWidth="1"/>
    <col min="16104" max="16105" width="20.75" style="62" bestFit="1" customWidth="1"/>
    <col min="16106" max="16106" width="27.5" style="62" bestFit="1" customWidth="1"/>
    <col min="16107" max="16108" width="23" style="62" bestFit="1" customWidth="1"/>
    <col min="16109" max="16109" width="29.625" style="62" bestFit="1" customWidth="1"/>
    <col min="16110" max="16110" width="9.125" style="62" bestFit="1" customWidth="1"/>
    <col min="16111" max="16113" width="18.125" style="62" bestFit="1" customWidth="1"/>
    <col min="16114" max="16114" width="20.375" style="62" bestFit="1" customWidth="1"/>
    <col min="16115" max="16115" width="25.25" style="62" bestFit="1" customWidth="1"/>
    <col min="16116" max="16116" width="27.5" style="62" bestFit="1" customWidth="1"/>
    <col min="16117" max="16118" width="9.125" style="62" bestFit="1" customWidth="1"/>
    <col min="16119" max="16119" width="11.25" style="62" bestFit="1" customWidth="1"/>
    <col min="16120" max="16120" width="15" style="62" bestFit="1" customWidth="1"/>
    <col min="16121" max="16121" width="16.375" style="62" bestFit="1" customWidth="1"/>
    <col min="16122" max="16124" width="23.25" style="62" bestFit="1" customWidth="1"/>
    <col min="16125" max="16126" width="20.75" style="62" bestFit="1" customWidth="1"/>
    <col min="16127" max="16127" width="6.625" style="62" bestFit="1" customWidth="1"/>
    <col min="16128" max="16128" width="9" style="62"/>
    <col min="16129" max="16129" width="16.375" style="62" bestFit="1" customWidth="1"/>
    <col min="16130" max="16130" width="14.125" style="62" bestFit="1" customWidth="1"/>
    <col min="16131" max="16133" width="9.75" style="62" bestFit="1" customWidth="1"/>
    <col min="16134" max="16134" width="14.125" style="62" bestFit="1" customWidth="1"/>
    <col min="16135" max="16135" width="15.25" style="62" customWidth="1"/>
    <col min="16136" max="16136" width="14.125" style="62" bestFit="1" customWidth="1"/>
    <col min="16137" max="16137" width="15.25" style="62" bestFit="1" customWidth="1"/>
    <col min="16138" max="16140" width="13.625" style="62" bestFit="1" customWidth="1"/>
    <col min="16141" max="16141" width="12" style="62" bestFit="1" customWidth="1"/>
    <col min="16142" max="16142" width="22.125" style="62" bestFit="1" customWidth="1"/>
    <col min="16143" max="16144" width="30.125" style="62" bestFit="1" customWidth="1"/>
    <col min="16145" max="16146" width="21" style="62" bestFit="1" customWidth="1"/>
    <col min="16147" max="16147" width="18.75" style="62" bestFit="1" customWidth="1"/>
    <col min="16148" max="16148" width="21" style="62" bestFit="1" customWidth="1"/>
    <col min="16149" max="16150" width="9.75" style="62" bestFit="1" customWidth="1"/>
    <col min="16151" max="16151" width="18.875" style="62" bestFit="1" customWidth="1"/>
    <col min="16152" max="16152" width="9.75" style="62" bestFit="1" customWidth="1"/>
    <col min="16153" max="16153" width="18.875" style="62" bestFit="1" customWidth="1"/>
    <col min="16154" max="16155" width="9.75" style="62" bestFit="1" customWidth="1"/>
    <col min="16156" max="16157" width="12.125" style="62" bestFit="1" customWidth="1"/>
    <col min="16158" max="16158" width="7.125" style="62" bestFit="1" customWidth="1"/>
    <col min="16159" max="16159" width="9.75" style="62" bestFit="1" customWidth="1"/>
    <col min="16160" max="16160" width="15.5" style="62" bestFit="1" customWidth="1"/>
    <col min="16161" max="16161" width="19.375" style="62" bestFit="1" customWidth="1"/>
    <col min="16162" max="16162" width="5.75" style="62" bestFit="1" customWidth="1"/>
    <col min="16163" max="16163" width="9.75" style="62" bestFit="1" customWidth="1"/>
    <col min="16164" max="16164" width="11.875" style="62" bestFit="1" customWidth="1"/>
    <col min="16165" max="16165" width="9.125" style="62" bestFit="1" customWidth="1"/>
    <col min="16166" max="16166" width="10.5" style="62" bestFit="1" customWidth="1"/>
    <col min="16167" max="16167" width="16.375" style="62" bestFit="1" customWidth="1"/>
    <col min="16168" max="16168" width="12.125" style="62" bestFit="1" customWidth="1"/>
    <col min="16169" max="16169" width="10.375" style="62" bestFit="1" customWidth="1"/>
    <col min="16170" max="16170" width="11.875" style="62" bestFit="1" customWidth="1"/>
    <col min="16171" max="16179" width="16.375" style="62" bestFit="1" customWidth="1"/>
    <col min="16180" max="16180" width="10.625" style="62" bestFit="1" customWidth="1"/>
    <col min="16181" max="16181" width="11.875" style="62" bestFit="1" customWidth="1"/>
    <col min="16182" max="16182" width="16.375" style="62" bestFit="1" customWidth="1"/>
    <col min="16183" max="16183" width="20.75" style="62" bestFit="1" customWidth="1"/>
    <col min="16184" max="16184" width="16.375" style="62" bestFit="1" customWidth="1"/>
    <col min="16185" max="16185" width="20.75" style="62" bestFit="1" customWidth="1"/>
    <col min="16186" max="16186" width="16.375" style="62" bestFit="1" customWidth="1"/>
    <col min="16187" max="16187" width="20.75" style="62" bestFit="1" customWidth="1"/>
    <col min="16188" max="16188" width="16.375" style="62" bestFit="1" customWidth="1"/>
    <col min="16189" max="16189" width="20.75" style="62" bestFit="1" customWidth="1"/>
    <col min="16190" max="16190" width="16.375" style="62" bestFit="1" customWidth="1"/>
    <col min="16191" max="16191" width="20.75" style="62" bestFit="1" customWidth="1"/>
    <col min="16192" max="16192" width="14.125" style="62" bestFit="1" customWidth="1"/>
    <col min="16193" max="16193" width="18.625" style="62" bestFit="1" customWidth="1"/>
    <col min="16194" max="16194" width="16.375" style="62" bestFit="1" customWidth="1"/>
    <col min="16195" max="16195" width="20.75" style="62" bestFit="1" customWidth="1"/>
    <col min="16196" max="16196" width="16.375" style="62" bestFit="1" customWidth="1"/>
    <col min="16197" max="16197" width="20.75" style="62" bestFit="1" customWidth="1"/>
    <col min="16198" max="16203" width="23" style="62" bestFit="1" customWidth="1"/>
    <col min="16204" max="16205" width="18.625" style="62" bestFit="1" customWidth="1"/>
    <col min="16206" max="16206" width="10.5" style="62" bestFit="1" customWidth="1"/>
    <col min="16207" max="16207" width="11.875" style="62" bestFit="1" customWidth="1"/>
    <col min="16208" max="16208" width="10.5" style="62" bestFit="1" customWidth="1"/>
    <col min="16209" max="16210" width="11.875" style="62" bestFit="1" customWidth="1"/>
    <col min="16211" max="16211" width="16.375" style="62" bestFit="1" customWidth="1"/>
    <col min="16212" max="16212" width="17.875" style="62" bestFit="1" customWidth="1"/>
    <col min="16213" max="16213" width="22.25" style="62" bestFit="1" customWidth="1"/>
    <col min="16214" max="16214" width="7.75" style="62" bestFit="1" customWidth="1"/>
    <col min="16215" max="16217" width="11.875" style="62" bestFit="1" customWidth="1"/>
    <col min="16218" max="16218" width="16.375" style="62" bestFit="1" customWidth="1"/>
    <col min="16219" max="16221" width="11.875" style="62" bestFit="1" customWidth="1"/>
    <col min="16222" max="16222" width="14.125" style="62" bestFit="1" customWidth="1"/>
    <col min="16223" max="16223" width="11.875" style="62" bestFit="1" customWidth="1"/>
    <col min="16224" max="16224" width="16.375" style="62" bestFit="1" customWidth="1"/>
    <col min="16225" max="16225" width="18.625" style="62" bestFit="1" customWidth="1"/>
    <col min="16226" max="16226" width="10.5" style="62" bestFit="1" customWidth="1"/>
    <col min="16227" max="16227" width="14.25" style="62" bestFit="1" customWidth="1"/>
    <col min="16228" max="16229" width="13.375" style="62" bestFit="1" customWidth="1"/>
    <col min="16230" max="16230" width="16.375" style="62" bestFit="1" customWidth="1"/>
    <col min="16231" max="16231" width="16.5" style="62" bestFit="1" customWidth="1"/>
    <col min="16232" max="16233" width="20.125" style="62" bestFit="1" customWidth="1"/>
    <col min="16234" max="16235" width="23" style="62" bestFit="1" customWidth="1"/>
    <col min="16236" max="16236" width="18.625" style="62" bestFit="1" customWidth="1"/>
    <col min="16237" max="16237" width="9.25" style="62" bestFit="1" customWidth="1"/>
    <col min="16238" max="16238" width="7.25" style="62" bestFit="1" customWidth="1"/>
    <col min="16239" max="16239" width="10.375" style="62" bestFit="1" customWidth="1"/>
    <col min="16240" max="16241" width="11.875" style="62" bestFit="1" customWidth="1"/>
    <col min="16242" max="16242" width="14.375" style="62" bestFit="1" customWidth="1"/>
    <col min="16243" max="16243" width="11.875" style="62" bestFit="1" customWidth="1"/>
    <col min="16244" max="16245" width="16.375" style="62" bestFit="1" customWidth="1"/>
    <col min="16246" max="16246" width="11.875" style="62" bestFit="1" customWidth="1"/>
    <col min="16247" max="16248" width="16.375" style="62" bestFit="1" customWidth="1"/>
    <col min="16249" max="16249" width="17.875" style="62" bestFit="1" customWidth="1"/>
    <col min="16250" max="16250" width="16.375" style="62" bestFit="1" customWidth="1"/>
    <col min="16251" max="16251" width="17.875" style="62" bestFit="1" customWidth="1"/>
    <col min="16252" max="16252" width="5.75" style="62" bestFit="1" customWidth="1"/>
    <col min="16253" max="16254" width="9.75" style="62" bestFit="1" customWidth="1"/>
    <col min="16255" max="16255" width="7.75" style="62" bestFit="1" customWidth="1"/>
    <col min="16256" max="16256" width="9.75" style="62" bestFit="1" customWidth="1"/>
    <col min="16257" max="16257" width="59.375" style="62" bestFit="1" customWidth="1"/>
    <col min="16258" max="16258" width="45.5" style="62" bestFit="1" customWidth="1"/>
    <col min="16259" max="16259" width="27.625" style="62" bestFit="1" customWidth="1"/>
    <col min="16260" max="16260" width="11.875" style="62" bestFit="1" customWidth="1"/>
    <col min="16261" max="16264" width="14.125" style="62" bestFit="1" customWidth="1"/>
    <col min="16265" max="16265" width="15.625" style="62" bestFit="1" customWidth="1"/>
    <col min="16266" max="16266" width="14.125" style="62" bestFit="1" customWidth="1"/>
    <col min="16267" max="16268" width="19.625" style="62" bestFit="1" customWidth="1"/>
    <col min="16269" max="16269" width="21.875" style="62" bestFit="1" customWidth="1"/>
    <col min="16270" max="16270" width="19.375" style="62" bestFit="1" customWidth="1"/>
    <col min="16271" max="16271" width="16.375" style="62" bestFit="1" customWidth="1"/>
    <col min="16272" max="16272" width="23" style="62" bestFit="1" customWidth="1"/>
    <col min="16273" max="16274" width="14.125" style="62" bestFit="1" customWidth="1"/>
    <col min="16275" max="16275" width="23.25" style="62" bestFit="1" customWidth="1"/>
    <col min="16276" max="16277" width="14.375" style="62" bestFit="1" customWidth="1"/>
    <col min="16278" max="16278" width="23.125" style="62" bestFit="1" customWidth="1"/>
    <col min="16279" max="16279" width="18.875" style="62" bestFit="1" customWidth="1"/>
    <col min="16280" max="16280" width="14.375" style="62" bestFit="1" customWidth="1"/>
    <col min="16281" max="16281" width="16.5" style="62" bestFit="1" customWidth="1"/>
    <col min="16282" max="16282" width="25.25" style="62" bestFit="1" customWidth="1"/>
    <col min="16283" max="16284" width="18.625" style="62" bestFit="1" customWidth="1"/>
    <col min="16285" max="16285" width="23" style="62" bestFit="1" customWidth="1"/>
    <col min="16286" max="16287" width="26.75" style="62" bestFit="1" customWidth="1"/>
    <col min="16288" max="16288" width="25.25" style="62" bestFit="1" customWidth="1"/>
    <col min="16289" max="16289" width="29.625" style="62" bestFit="1" customWidth="1"/>
    <col min="16290" max="16290" width="25.25" style="62" bestFit="1" customWidth="1"/>
    <col min="16291" max="16291" width="29.625" style="62" bestFit="1" customWidth="1"/>
    <col min="16292" max="16295" width="20.875" style="62" bestFit="1" customWidth="1"/>
    <col min="16296" max="16296" width="13.875" style="62" bestFit="1" customWidth="1"/>
    <col min="16297" max="16297" width="16.5" style="62" bestFit="1" customWidth="1"/>
    <col min="16298" max="16298" width="7.75" style="62" bestFit="1" customWidth="1"/>
    <col min="16299" max="16299" width="20.75" style="62" bestFit="1" customWidth="1"/>
    <col min="16300" max="16302" width="16.375" style="62" bestFit="1" customWidth="1"/>
    <col min="16303" max="16306" width="31" style="62" bestFit="1" customWidth="1"/>
    <col min="16307" max="16308" width="18.625" style="62" bestFit="1" customWidth="1"/>
    <col min="16309" max="16309" width="16.375" style="62" bestFit="1" customWidth="1"/>
    <col min="16310" max="16311" width="18.625" style="62" bestFit="1" customWidth="1"/>
    <col min="16312" max="16312" width="16.375" style="62" bestFit="1" customWidth="1"/>
    <col min="16313" max="16314" width="18.625" style="62" bestFit="1" customWidth="1"/>
    <col min="16315" max="16315" width="20.75" style="62" bestFit="1" customWidth="1"/>
    <col min="16316" max="16317" width="23" style="62" bestFit="1" customWidth="1"/>
    <col min="16318" max="16318" width="25.25" style="62" bestFit="1" customWidth="1"/>
    <col min="16319" max="16319" width="23" style="62" bestFit="1" customWidth="1"/>
    <col min="16320" max="16320" width="20.75" style="62" bestFit="1" customWidth="1"/>
    <col min="16321" max="16322" width="23" style="62" bestFit="1" customWidth="1"/>
    <col min="16323" max="16323" width="25.25" style="62" bestFit="1" customWidth="1"/>
    <col min="16324" max="16324" width="23" style="62" bestFit="1" customWidth="1"/>
    <col min="16325" max="16325" width="18.625" style="62" bestFit="1" customWidth="1"/>
    <col min="16326" max="16328" width="20.75" style="62" bestFit="1" customWidth="1"/>
    <col min="16329" max="16329" width="19.75" style="62" bestFit="1" customWidth="1"/>
    <col min="16330" max="16331" width="22" style="62" bestFit="1" customWidth="1"/>
    <col min="16332" max="16332" width="14.125" style="62" bestFit="1" customWidth="1"/>
    <col min="16333" max="16334" width="20.75" style="62" bestFit="1" customWidth="1"/>
    <col min="16335" max="16336" width="18.625" style="62" bestFit="1" customWidth="1"/>
    <col min="16337" max="16339" width="20.75" style="62" bestFit="1" customWidth="1"/>
    <col min="16340" max="16341" width="23" style="62" bestFit="1" customWidth="1"/>
    <col min="16342" max="16342" width="20.75" style="62" bestFit="1" customWidth="1"/>
    <col min="16343" max="16344" width="23" style="62" bestFit="1" customWidth="1"/>
    <col min="16345" max="16345" width="25.25" style="62" bestFit="1" customWidth="1"/>
    <col min="16346" max="16347" width="23" style="62" bestFit="1" customWidth="1"/>
    <col min="16348" max="16350" width="25.25" style="62" bestFit="1" customWidth="1"/>
    <col min="16351" max="16352" width="27.5" style="62" bestFit="1" customWidth="1"/>
    <col min="16353" max="16353" width="25.25" style="62" bestFit="1" customWidth="1"/>
    <col min="16354" max="16355" width="27.5" style="62" bestFit="1" customWidth="1"/>
    <col min="16356" max="16356" width="29.625" style="62" bestFit="1" customWidth="1"/>
    <col min="16357" max="16357" width="27.5" style="62" bestFit="1" customWidth="1"/>
    <col min="16358" max="16358" width="24.5" style="62" bestFit="1" customWidth="1"/>
    <col min="16359" max="16359" width="29" style="62" bestFit="1" customWidth="1"/>
    <col min="16360" max="16361" width="20.75" style="62" bestFit="1" customWidth="1"/>
    <col min="16362" max="16362" width="27.5" style="62" bestFit="1" customWidth="1"/>
    <col min="16363" max="16364" width="23" style="62" bestFit="1" customWidth="1"/>
    <col min="16365" max="16365" width="29.625" style="62" bestFit="1" customWidth="1"/>
    <col min="16366" max="16366" width="9.125" style="62" bestFit="1" customWidth="1"/>
    <col min="16367" max="16369" width="18.125" style="62" bestFit="1" customWidth="1"/>
    <col min="16370" max="16370" width="20.375" style="62" bestFit="1" customWidth="1"/>
    <col min="16371" max="16371" width="25.25" style="62" bestFit="1" customWidth="1"/>
    <col min="16372" max="16372" width="27.5" style="62" bestFit="1" customWidth="1"/>
    <col min="16373" max="16374" width="9.125" style="62" bestFit="1" customWidth="1"/>
    <col min="16375" max="16375" width="11.25" style="62" bestFit="1" customWidth="1"/>
    <col min="16376" max="16376" width="15" style="62" bestFit="1" customWidth="1"/>
    <col min="16377" max="16377" width="16.375" style="62" bestFit="1" customWidth="1"/>
    <col min="16378" max="16380" width="23.25" style="62" bestFit="1" customWidth="1"/>
    <col min="16381" max="16382" width="20.75" style="62" bestFit="1" customWidth="1"/>
    <col min="16383" max="16383" width="6.625" style="62" bestFit="1" customWidth="1"/>
    <col min="16384" max="16384" width="9" style="62"/>
  </cols>
  <sheetData>
    <row r="1" spans="1:254" s="106" customFormat="1" ht="18.75">
      <c r="A1" s="105" t="s">
        <v>192</v>
      </c>
      <c r="B1" s="105" t="s">
        <v>193</v>
      </c>
      <c r="C1" s="105" t="s">
        <v>194</v>
      </c>
      <c r="D1" s="105" t="s">
        <v>195</v>
      </c>
      <c r="E1" s="105" t="s">
        <v>196</v>
      </c>
      <c r="F1" s="105" t="s">
        <v>197</v>
      </c>
      <c r="G1" s="105" t="s">
        <v>198</v>
      </c>
      <c r="H1" s="105" t="s">
        <v>199</v>
      </c>
      <c r="I1" s="105" t="s">
        <v>200</v>
      </c>
      <c r="J1" s="105" t="s">
        <v>201</v>
      </c>
      <c r="K1" s="105" t="s">
        <v>202</v>
      </c>
      <c r="L1" s="105" t="s">
        <v>203</v>
      </c>
      <c r="M1" s="105" t="s">
        <v>204</v>
      </c>
      <c r="N1" s="105" t="s">
        <v>205</v>
      </c>
      <c r="O1" s="105" t="s">
        <v>206</v>
      </c>
      <c r="P1" s="105" t="s">
        <v>207</v>
      </c>
      <c r="Q1" s="105" t="s">
        <v>208</v>
      </c>
      <c r="R1" s="105" t="s">
        <v>209</v>
      </c>
      <c r="S1" s="105" t="s">
        <v>210</v>
      </c>
      <c r="T1" s="105" t="s">
        <v>211</v>
      </c>
      <c r="U1" s="105" t="s">
        <v>212</v>
      </c>
      <c r="V1" s="105" t="s">
        <v>213</v>
      </c>
      <c r="W1" s="105" t="s">
        <v>214</v>
      </c>
      <c r="X1" s="105" t="s">
        <v>215</v>
      </c>
      <c r="Y1" s="105" t="s">
        <v>216</v>
      </c>
      <c r="Z1" s="105" t="s">
        <v>217</v>
      </c>
      <c r="AA1" s="105" t="s">
        <v>218</v>
      </c>
      <c r="AB1" s="105" t="s">
        <v>219</v>
      </c>
      <c r="AC1" s="105" t="s">
        <v>220</v>
      </c>
      <c r="AD1" s="105" t="s">
        <v>221</v>
      </c>
      <c r="AE1" s="105" t="s">
        <v>222</v>
      </c>
      <c r="AF1" s="105" t="s">
        <v>223</v>
      </c>
      <c r="AG1" s="105" t="s">
        <v>224</v>
      </c>
      <c r="AH1" s="105" t="s">
        <v>225</v>
      </c>
      <c r="AI1" s="105" t="s">
        <v>226</v>
      </c>
      <c r="AJ1" s="105" t="s">
        <v>227</v>
      </c>
      <c r="AK1" s="105" t="s">
        <v>228</v>
      </c>
      <c r="AL1" s="105" t="s">
        <v>229</v>
      </c>
      <c r="AM1" s="105" t="s">
        <v>230</v>
      </c>
      <c r="AN1" s="105" t="s">
        <v>231</v>
      </c>
      <c r="AO1" s="105" t="s">
        <v>232</v>
      </c>
      <c r="AP1" s="105" t="s">
        <v>233</v>
      </c>
      <c r="AQ1" s="105" t="s">
        <v>234</v>
      </c>
      <c r="AR1" s="105" t="s">
        <v>235</v>
      </c>
      <c r="AS1" s="105" t="s">
        <v>236</v>
      </c>
      <c r="AT1" s="105" t="s">
        <v>237</v>
      </c>
      <c r="AU1" s="105" t="s">
        <v>238</v>
      </c>
      <c r="AV1" s="105" t="s">
        <v>239</v>
      </c>
      <c r="AW1" s="105" t="s">
        <v>240</v>
      </c>
      <c r="AX1" s="105" t="s">
        <v>241</v>
      </c>
      <c r="AY1" s="105" t="s">
        <v>242</v>
      </c>
      <c r="AZ1" s="105" t="s">
        <v>243</v>
      </c>
      <c r="BA1" s="105" t="s">
        <v>244</v>
      </c>
      <c r="BB1" s="105" t="s">
        <v>245</v>
      </c>
      <c r="BC1" s="105" t="s">
        <v>246</v>
      </c>
      <c r="BD1" s="105" t="s">
        <v>247</v>
      </c>
      <c r="BE1" s="105" t="s">
        <v>248</v>
      </c>
      <c r="BF1" s="105" t="s">
        <v>249</v>
      </c>
      <c r="BG1" s="105" t="s">
        <v>250</v>
      </c>
      <c r="BH1" s="105" t="s">
        <v>251</v>
      </c>
      <c r="BI1" s="105" t="s">
        <v>252</v>
      </c>
      <c r="BJ1" s="105" t="s">
        <v>253</v>
      </c>
      <c r="BK1" s="105" t="s">
        <v>254</v>
      </c>
      <c r="BL1" s="105" t="s">
        <v>255</v>
      </c>
      <c r="BM1" s="105" t="s">
        <v>256</v>
      </c>
      <c r="BN1" s="105" t="s">
        <v>257</v>
      </c>
      <c r="BO1" s="105" t="s">
        <v>258</v>
      </c>
      <c r="BP1" s="105" t="s">
        <v>259</v>
      </c>
      <c r="BQ1" s="105" t="s">
        <v>260</v>
      </c>
      <c r="BR1" s="105" t="s">
        <v>261</v>
      </c>
      <c r="BS1" s="105" t="s">
        <v>262</v>
      </c>
      <c r="BT1" s="105" t="s">
        <v>263</v>
      </c>
      <c r="BU1" s="105" t="s">
        <v>264</v>
      </c>
      <c r="BV1" s="105" t="s">
        <v>265</v>
      </c>
      <c r="BW1" s="105" t="s">
        <v>266</v>
      </c>
      <c r="BX1" s="105" t="s">
        <v>267</v>
      </c>
      <c r="BY1" s="105" t="s">
        <v>268</v>
      </c>
      <c r="BZ1" s="105" t="s">
        <v>269</v>
      </c>
      <c r="CA1" s="105" t="s">
        <v>270</v>
      </c>
      <c r="CB1" s="105" t="s">
        <v>271</v>
      </c>
      <c r="CC1" s="105" t="s">
        <v>272</v>
      </c>
      <c r="CD1" s="105" t="s">
        <v>273</v>
      </c>
      <c r="CE1" s="105" t="s">
        <v>274</v>
      </c>
      <c r="CF1" s="105" t="s">
        <v>275</v>
      </c>
      <c r="CG1" s="105" t="s">
        <v>276</v>
      </c>
      <c r="CH1" s="105" t="s">
        <v>277</v>
      </c>
      <c r="CI1" s="105" t="s">
        <v>278</v>
      </c>
      <c r="CJ1" s="105" t="s">
        <v>279</v>
      </c>
      <c r="CK1" s="105" t="s">
        <v>280</v>
      </c>
      <c r="CL1" s="105" t="s">
        <v>281</v>
      </c>
      <c r="CM1" s="105" t="s">
        <v>282</v>
      </c>
      <c r="CN1" s="105" t="s">
        <v>283</v>
      </c>
      <c r="CO1" s="105" t="s">
        <v>284</v>
      </c>
      <c r="CP1" s="105" t="s">
        <v>285</v>
      </c>
      <c r="CQ1" s="105" t="s">
        <v>286</v>
      </c>
      <c r="CR1" s="105" t="s">
        <v>287</v>
      </c>
      <c r="CS1" s="105" t="s">
        <v>288</v>
      </c>
      <c r="CT1" s="105" t="s">
        <v>289</v>
      </c>
      <c r="CU1" s="105" t="s">
        <v>290</v>
      </c>
      <c r="CV1" s="105" t="s">
        <v>291</v>
      </c>
      <c r="CW1" s="105" t="s">
        <v>292</v>
      </c>
      <c r="CX1" s="105" t="s">
        <v>293</v>
      </c>
      <c r="CY1" s="105" t="s">
        <v>294</v>
      </c>
      <c r="CZ1" s="105" t="s">
        <v>295</v>
      </c>
      <c r="DA1" s="105" t="s">
        <v>296</v>
      </c>
      <c r="DB1" s="105" t="s">
        <v>297</v>
      </c>
      <c r="DC1" s="105" t="s">
        <v>298</v>
      </c>
      <c r="DD1" s="105" t="s">
        <v>299</v>
      </c>
      <c r="DE1" s="105" t="s">
        <v>300</v>
      </c>
      <c r="DF1" s="105" t="s">
        <v>301</v>
      </c>
      <c r="DG1" s="105" t="s">
        <v>302</v>
      </c>
      <c r="DH1" s="105" t="s">
        <v>303</v>
      </c>
      <c r="DI1" s="105" t="s">
        <v>304</v>
      </c>
      <c r="DJ1" s="105" t="s">
        <v>305</v>
      </c>
      <c r="DK1" s="105" t="s">
        <v>306</v>
      </c>
      <c r="DL1" s="105" t="s">
        <v>307</v>
      </c>
      <c r="DM1" s="105" t="s">
        <v>308</v>
      </c>
      <c r="DN1" s="105" t="s">
        <v>309</v>
      </c>
      <c r="DO1" s="105" t="s">
        <v>310</v>
      </c>
      <c r="DP1" s="105" t="s">
        <v>311</v>
      </c>
      <c r="DQ1" s="105" t="s">
        <v>312</v>
      </c>
      <c r="DR1" s="105" t="s">
        <v>313</v>
      </c>
      <c r="DS1" s="105" t="s">
        <v>314</v>
      </c>
      <c r="DT1" s="105" t="s">
        <v>315</v>
      </c>
      <c r="DU1" s="105" t="s">
        <v>316</v>
      </c>
      <c r="DV1" s="105" t="s">
        <v>317</v>
      </c>
      <c r="DW1" s="105" t="s">
        <v>318</v>
      </c>
      <c r="DX1" s="105" t="s">
        <v>319</v>
      </c>
      <c r="DY1" s="105" t="s">
        <v>320</v>
      </c>
      <c r="DZ1" s="105" t="s">
        <v>321</v>
      </c>
      <c r="EA1" s="105" t="s">
        <v>322</v>
      </c>
      <c r="EB1" s="105" t="s">
        <v>323</v>
      </c>
      <c r="EC1" s="105" t="s">
        <v>324</v>
      </c>
      <c r="ED1" s="105" t="s">
        <v>325</v>
      </c>
      <c r="EE1" s="105" t="s">
        <v>326</v>
      </c>
      <c r="EF1" s="105" t="s">
        <v>327</v>
      </c>
      <c r="EG1" s="105" t="s">
        <v>328</v>
      </c>
      <c r="EH1" s="105" t="s">
        <v>329</v>
      </c>
      <c r="EI1" s="105" t="s">
        <v>330</v>
      </c>
      <c r="EJ1" s="105" t="s">
        <v>331</v>
      </c>
      <c r="EK1" s="105" t="s">
        <v>332</v>
      </c>
      <c r="EL1" s="105" t="s">
        <v>333</v>
      </c>
      <c r="EM1" s="105" t="s">
        <v>334</v>
      </c>
      <c r="EN1" s="105" t="s">
        <v>335</v>
      </c>
      <c r="EO1" s="105" t="s">
        <v>336</v>
      </c>
    </row>
    <row r="2" spans="1:254" s="94" customFormat="1" ht="18.75">
      <c r="A2" s="86" t="str">
        <f>DBCS("Ｙ"&amp;RIGHT(TEXT(G10,"y"),1)&amp;TEXT(G10,"mm")&amp;TEXT(G10,"dd")&amp;H10)</f>
        <v>Ｙ００１００１</v>
      </c>
      <c r="B2" s="84"/>
      <c r="C2" s="86" t="str">
        <f>IF(F2="山梨県","梨",LEFT(F2,1))</f>
        <v/>
      </c>
      <c r="D2" s="84"/>
      <c r="E2" s="86">
        <f>申請書!I25</f>
        <v>0</v>
      </c>
      <c r="F2" s="86" t="str">
        <f>IFERROR(IF(LEFT(申請書!I28,3)="東京都","東京都",IF(FIND("県",申請書!I28,1)&gt;0,LEFT(申請書!I28,FIND("県",申請書!I28,1)),"")),"")</f>
        <v/>
      </c>
      <c r="G2" s="86" t="str">
        <f>IFERROR(MID(申請書!I28,LEN(TRIM(F2))+1,IFERROR(FIND("区",申請書!I28,1),IFERROR(FIND("市",申請書!I28,1),IFERROR(FIND("町",申請書!I28,1),IFERROR(FIND("村",申請書!I28,1),""))))-LEN(TRIM(F2))),"")</f>
        <v/>
      </c>
      <c r="H2" s="86">
        <f>IFERROR(MID(申請書!I28,FIND("区",申請書!I28,1)+1,99),IFERROR(MID(申請書!I28,FIND("市",申請書!I28,1)+1,99),IFERROR(MID(申請書!I28,FIND("町",申請書!I28,1)+1,99),IFERROR(MID(申請書!I28,FIND("村",申請書!I28,1)+1,99),))))</f>
        <v>0</v>
      </c>
      <c r="I2" s="107"/>
      <c r="J2" s="93"/>
      <c r="K2" s="107"/>
      <c r="L2" s="107"/>
      <c r="M2" s="107"/>
      <c r="N2" s="107"/>
      <c r="O2" s="93"/>
      <c r="P2" s="93"/>
      <c r="Q2" s="93"/>
      <c r="R2" s="93"/>
      <c r="S2" s="107"/>
      <c r="T2" s="93"/>
      <c r="U2" s="107"/>
      <c r="V2" s="107"/>
      <c r="W2" s="107"/>
      <c r="X2" s="108"/>
      <c r="Y2" s="108"/>
      <c r="Z2" s="91"/>
      <c r="AA2" s="93"/>
      <c r="AB2" s="107"/>
      <c r="AC2" s="89"/>
      <c r="AD2" s="89"/>
      <c r="AE2" s="93"/>
      <c r="AF2" s="88"/>
      <c r="AG2" s="107"/>
      <c r="AH2" s="84"/>
      <c r="AI2" s="113">
        <f>申請書!H86</f>
        <v>0</v>
      </c>
      <c r="AJ2" s="114"/>
      <c r="AK2" s="107"/>
      <c r="AL2" s="84"/>
      <c r="AM2" s="84" t="s">
        <v>182</v>
      </c>
      <c r="AN2" s="87">
        <f>申請書!L81</f>
        <v>0</v>
      </c>
      <c r="AO2" s="86">
        <f>申請書!L82</f>
        <v>0</v>
      </c>
      <c r="AP2" s="85">
        <f>申請書!L83</f>
        <v>0</v>
      </c>
      <c r="AQ2" s="86">
        <f>申請書!L84</f>
        <v>0</v>
      </c>
      <c r="AR2" s="84"/>
      <c r="AS2" s="91"/>
      <c r="AT2" s="90">
        <f>G10</f>
        <v>0</v>
      </c>
      <c r="AU2" s="84"/>
      <c r="AV2" s="91"/>
      <c r="AW2" s="84"/>
      <c r="AX2" s="84"/>
      <c r="AY2" s="91"/>
      <c r="AZ2" s="84"/>
      <c r="BA2" s="84"/>
      <c r="BB2" s="84"/>
      <c r="BC2" s="84"/>
      <c r="BD2" s="84"/>
      <c r="BE2" s="84"/>
      <c r="BF2" s="91"/>
      <c r="BG2" s="84" t="s">
        <v>182</v>
      </c>
      <c r="BH2" s="91"/>
      <c r="BI2" s="84" t="s">
        <v>182</v>
      </c>
      <c r="BJ2" s="91"/>
      <c r="BK2" s="84" t="s">
        <v>182</v>
      </c>
      <c r="BL2" s="91"/>
      <c r="BM2" s="84" t="s">
        <v>182</v>
      </c>
      <c r="BN2" s="91"/>
      <c r="BO2" s="86" t="str">
        <f>IF(申請書!K22="■",申請書!L22,IF(申請書!K23="■",申請書!L23,""))</f>
        <v/>
      </c>
      <c r="BP2" s="91"/>
      <c r="BQ2" s="86" t="str">
        <f>IF(申請書!K31="■",申請書!L31,IF(申請書!U31="■",申請書!V31,""))</f>
        <v/>
      </c>
      <c r="BR2" s="91"/>
      <c r="BS2" s="91"/>
      <c r="BT2" s="91"/>
      <c r="BU2" s="91"/>
      <c r="BV2" s="91"/>
      <c r="BW2" s="91"/>
      <c r="BX2" s="91"/>
      <c r="BY2" s="84" t="s">
        <v>182</v>
      </c>
      <c r="BZ2" s="91"/>
      <c r="CA2" s="84" t="s">
        <v>182</v>
      </c>
      <c r="CB2" s="91"/>
      <c r="CC2" s="84" t="s">
        <v>182</v>
      </c>
      <c r="CD2" s="91"/>
      <c r="CE2" s="84" t="s">
        <v>182</v>
      </c>
      <c r="CF2" s="91"/>
      <c r="CG2" s="84" t="s">
        <v>182</v>
      </c>
      <c r="CH2" s="84"/>
      <c r="CI2" s="84"/>
      <c r="CJ2" s="84"/>
      <c r="CK2" s="84"/>
      <c r="CL2" s="84"/>
      <c r="CM2" s="84"/>
      <c r="CN2" s="84" t="s">
        <v>182</v>
      </c>
      <c r="CO2" s="93"/>
      <c r="CP2" s="93"/>
      <c r="CQ2" s="92"/>
      <c r="CR2" s="92"/>
      <c r="CS2" s="92"/>
      <c r="CT2" s="91"/>
      <c r="CU2" s="84"/>
      <c r="CV2" s="93"/>
      <c r="CW2" s="93"/>
      <c r="CX2" s="84"/>
      <c r="CY2" s="84"/>
      <c r="CZ2" s="93"/>
      <c r="DA2" s="93"/>
      <c r="DB2" s="84"/>
      <c r="DC2" s="93"/>
      <c r="DD2" s="93"/>
      <c r="DE2" s="93"/>
      <c r="DF2" s="89"/>
      <c r="DG2" s="93"/>
      <c r="DH2" s="109"/>
      <c r="DI2" s="110"/>
      <c r="DJ2" s="93"/>
      <c r="DK2" s="107"/>
      <c r="DL2" s="111"/>
      <c r="DM2" s="93"/>
      <c r="DN2" s="84"/>
      <c r="DO2" s="91"/>
      <c r="DP2" s="84"/>
      <c r="DQ2" s="84"/>
      <c r="DR2" s="91"/>
      <c r="DS2" s="84"/>
      <c r="DT2" s="84"/>
      <c r="DU2" s="84"/>
      <c r="DV2" s="84"/>
      <c r="DW2" s="84"/>
      <c r="DX2" s="84"/>
      <c r="DY2" s="107"/>
      <c r="DZ2" s="86" t="str">
        <f>IF(初期画面!AD2&lt;&gt;"",初期画面!AD2,"")</f>
        <v/>
      </c>
      <c r="EA2" s="87" t="str">
        <f>DBCS("Ｙ"&amp;RIGHT(TEXT(G10,"y"),1)&amp;TEXT(G10,"mm")&amp;TEXT(G10,"dd")&amp;H10)</f>
        <v>Ｙ００１００１</v>
      </c>
      <c r="EB2" s="87" t="str">
        <f>IF(申込書!P18&lt;&gt;"",申込書!P18,"")</f>
        <v/>
      </c>
      <c r="EC2" s="86" t="str">
        <f>IF(申込書!L18&lt;&gt;"",申込書!L18,"")</f>
        <v/>
      </c>
      <c r="ED2" s="86" t="str">
        <f>IF(申込書!E18&lt;&gt;"",申込書!E18,"")</f>
        <v/>
      </c>
      <c r="EE2" s="86" t="str">
        <f>IF(申込書!V18&lt;&gt;"",申込書!V18,"")</f>
        <v/>
      </c>
      <c r="EF2" s="93"/>
      <c r="EG2" s="84"/>
      <c r="EH2" s="86" t="str">
        <f>IF(申込書!P19&lt;&gt;"",申込書!P19,"")</f>
        <v/>
      </c>
      <c r="EI2" s="86" t="str">
        <f>IF(申込書!C19&lt;&gt;"",申込書!C19,"")</f>
        <v/>
      </c>
      <c r="EJ2" s="86" t="str">
        <f>IF(申込書!P20&lt;&gt;"",申込書!P20,"")</f>
        <v/>
      </c>
      <c r="EK2" s="86" t="str">
        <f>IF(申込書!C20&lt;&gt;"",申込書!C20,"")</f>
        <v/>
      </c>
      <c r="EL2" s="86" t="str">
        <f>IF(申込書!P21&lt;&gt;"",申込書!P21,"")</f>
        <v/>
      </c>
      <c r="EM2" s="86" t="str">
        <f>IF(申込書!C21&lt;&gt;"",申込書!C21,"")</f>
        <v/>
      </c>
      <c r="EN2" s="86" t="str">
        <f>IF(申込書!P22&lt;&gt;"",申込書!P22,"")</f>
        <v/>
      </c>
      <c r="EO2" s="86" t="str">
        <f>IF(申込書!C22&lt;&gt;"",申込書!C22,"")</f>
        <v/>
      </c>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row>
    <row r="3" spans="1:254">
      <c r="CO3" s="95"/>
    </row>
    <row r="8" spans="1:254" ht="15">
      <c r="J8" s="96"/>
    </row>
    <row r="9" spans="1:254" ht="14.25" thickBot="1">
      <c r="G9" s="97" t="s">
        <v>183</v>
      </c>
      <c r="H9" s="97" t="s">
        <v>184</v>
      </c>
    </row>
    <row r="10" spans="1:254" ht="14.25" thickBot="1">
      <c r="F10" s="98" t="str">
        <f ca="1">IFERROR(VLOOKUP(G10,G50:H55,2,FALSE),"")</f>
        <v/>
      </c>
      <c r="G10" s="99"/>
      <c r="H10" s="100">
        <v>1</v>
      </c>
    </row>
    <row r="11" spans="1:254">
      <c r="G11" s="262" t="s">
        <v>185</v>
      </c>
      <c r="H11" s="262"/>
    </row>
    <row r="14" spans="1:254">
      <c r="G14" s="101"/>
    </row>
    <row r="19" spans="131:131">
      <c r="EA19" s="102" t="s">
        <v>182</v>
      </c>
    </row>
    <row r="46" spans="129:129">
      <c r="DY46" s="103"/>
    </row>
    <row r="47" spans="129:129">
      <c r="DY47" s="103"/>
    </row>
    <row r="48" spans="129:129">
      <c r="DY48" s="103"/>
    </row>
    <row r="50" spans="7:8">
      <c r="G50" s="104">
        <f ca="1">TODAY()</f>
        <v>45878</v>
      </c>
      <c r="H50" s="62" t="s">
        <v>186</v>
      </c>
    </row>
    <row r="51" spans="7:8">
      <c r="G51" s="104">
        <f ca="1">TODAY()-1</f>
        <v>45877</v>
      </c>
      <c r="H51" s="62" t="s">
        <v>187</v>
      </c>
    </row>
    <row r="52" spans="7:8">
      <c r="G52" s="104">
        <f ca="1">TODAY()-2</f>
        <v>45876</v>
      </c>
      <c r="H52" s="62" t="s">
        <v>188</v>
      </c>
    </row>
    <row r="53" spans="7:8">
      <c r="G53" s="104">
        <f ca="1">TODAY()-3</f>
        <v>45875</v>
      </c>
      <c r="H53" s="62" t="s">
        <v>189</v>
      </c>
    </row>
    <row r="54" spans="7:8">
      <c r="G54" s="104">
        <f ca="1">TODAY()-4</f>
        <v>45874</v>
      </c>
      <c r="H54" s="62" t="s">
        <v>190</v>
      </c>
    </row>
    <row r="55" spans="7:8">
      <c r="G55" s="104">
        <f ca="1">TODAY()-5</f>
        <v>45873</v>
      </c>
      <c r="H55" s="62" t="s">
        <v>191</v>
      </c>
    </row>
  </sheetData>
  <mergeCells count="1">
    <mergeCell ref="G11:H11"/>
  </mergeCells>
  <phoneticPr fontId="2"/>
  <dataValidations count="2">
    <dataValidation type="list" allowBlank="1" showInputMessage="1" showErrorMessage="1" sqref="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6 JD65546 SZ65546 ACV65546 AMR65546 AWN65546 BGJ65546 BQF65546 CAB65546 CJX65546 CTT65546 DDP65546 DNL65546 DXH65546 EHD65546 EQZ65546 FAV65546 FKR65546 FUN65546 GEJ65546 GOF65546 GYB65546 HHX65546 HRT65546 IBP65546 ILL65546 IVH65546 JFD65546 JOZ65546 JYV65546 KIR65546 KSN65546 LCJ65546 LMF65546 LWB65546 MFX65546 MPT65546 MZP65546 NJL65546 NTH65546 ODD65546 OMZ65546 OWV65546 PGR65546 PQN65546 QAJ65546 QKF65546 QUB65546 RDX65546 RNT65546 RXP65546 SHL65546 SRH65546 TBD65546 TKZ65546 TUV65546 UER65546 UON65546 UYJ65546 VIF65546 VSB65546 WBX65546 WLT65546 WVP65546 H131082 JD131082 SZ131082 ACV131082 AMR131082 AWN131082 BGJ131082 BQF131082 CAB131082 CJX131082 CTT131082 DDP131082 DNL131082 DXH131082 EHD131082 EQZ131082 FAV131082 FKR131082 FUN131082 GEJ131082 GOF131082 GYB131082 HHX131082 HRT131082 IBP131082 ILL131082 IVH131082 JFD131082 JOZ131082 JYV131082 KIR131082 KSN131082 LCJ131082 LMF131082 LWB131082 MFX131082 MPT131082 MZP131082 NJL131082 NTH131082 ODD131082 OMZ131082 OWV131082 PGR131082 PQN131082 QAJ131082 QKF131082 QUB131082 RDX131082 RNT131082 RXP131082 SHL131082 SRH131082 TBD131082 TKZ131082 TUV131082 UER131082 UON131082 UYJ131082 VIF131082 VSB131082 WBX131082 WLT131082 WVP131082 H196618 JD196618 SZ196618 ACV196618 AMR196618 AWN196618 BGJ196618 BQF196618 CAB196618 CJX196618 CTT196618 DDP196618 DNL196618 DXH196618 EHD196618 EQZ196618 FAV196618 FKR196618 FUN196618 GEJ196618 GOF196618 GYB196618 HHX196618 HRT196618 IBP196618 ILL196618 IVH196618 JFD196618 JOZ196618 JYV196618 KIR196618 KSN196618 LCJ196618 LMF196618 LWB196618 MFX196618 MPT196618 MZP196618 NJL196618 NTH196618 ODD196618 OMZ196618 OWV196618 PGR196618 PQN196618 QAJ196618 QKF196618 QUB196618 RDX196618 RNT196618 RXP196618 SHL196618 SRH196618 TBD196618 TKZ196618 TUV196618 UER196618 UON196618 UYJ196618 VIF196618 VSB196618 WBX196618 WLT196618 WVP196618 H262154 JD262154 SZ262154 ACV262154 AMR262154 AWN262154 BGJ262154 BQF262154 CAB262154 CJX262154 CTT262154 DDP262154 DNL262154 DXH262154 EHD262154 EQZ262154 FAV262154 FKR262154 FUN262154 GEJ262154 GOF262154 GYB262154 HHX262154 HRT262154 IBP262154 ILL262154 IVH262154 JFD262154 JOZ262154 JYV262154 KIR262154 KSN262154 LCJ262154 LMF262154 LWB262154 MFX262154 MPT262154 MZP262154 NJL262154 NTH262154 ODD262154 OMZ262154 OWV262154 PGR262154 PQN262154 QAJ262154 QKF262154 QUB262154 RDX262154 RNT262154 RXP262154 SHL262154 SRH262154 TBD262154 TKZ262154 TUV262154 UER262154 UON262154 UYJ262154 VIF262154 VSB262154 WBX262154 WLT262154 WVP262154 H327690 JD327690 SZ327690 ACV327690 AMR327690 AWN327690 BGJ327690 BQF327690 CAB327690 CJX327690 CTT327690 DDP327690 DNL327690 DXH327690 EHD327690 EQZ327690 FAV327690 FKR327690 FUN327690 GEJ327690 GOF327690 GYB327690 HHX327690 HRT327690 IBP327690 ILL327690 IVH327690 JFD327690 JOZ327690 JYV327690 KIR327690 KSN327690 LCJ327690 LMF327690 LWB327690 MFX327690 MPT327690 MZP327690 NJL327690 NTH327690 ODD327690 OMZ327690 OWV327690 PGR327690 PQN327690 QAJ327690 QKF327690 QUB327690 RDX327690 RNT327690 RXP327690 SHL327690 SRH327690 TBD327690 TKZ327690 TUV327690 UER327690 UON327690 UYJ327690 VIF327690 VSB327690 WBX327690 WLT327690 WVP327690 H393226 JD393226 SZ393226 ACV393226 AMR393226 AWN393226 BGJ393226 BQF393226 CAB393226 CJX393226 CTT393226 DDP393226 DNL393226 DXH393226 EHD393226 EQZ393226 FAV393226 FKR393226 FUN393226 GEJ393226 GOF393226 GYB393226 HHX393226 HRT393226 IBP393226 ILL393226 IVH393226 JFD393226 JOZ393226 JYV393226 KIR393226 KSN393226 LCJ393226 LMF393226 LWB393226 MFX393226 MPT393226 MZP393226 NJL393226 NTH393226 ODD393226 OMZ393226 OWV393226 PGR393226 PQN393226 QAJ393226 QKF393226 QUB393226 RDX393226 RNT393226 RXP393226 SHL393226 SRH393226 TBD393226 TKZ393226 TUV393226 UER393226 UON393226 UYJ393226 VIF393226 VSB393226 WBX393226 WLT393226 WVP393226 H458762 JD458762 SZ458762 ACV458762 AMR458762 AWN458762 BGJ458762 BQF458762 CAB458762 CJX458762 CTT458762 DDP458762 DNL458762 DXH458762 EHD458762 EQZ458762 FAV458762 FKR458762 FUN458762 GEJ458762 GOF458762 GYB458762 HHX458762 HRT458762 IBP458762 ILL458762 IVH458762 JFD458762 JOZ458762 JYV458762 KIR458762 KSN458762 LCJ458762 LMF458762 LWB458762 MFX458762 MPT458762 MZP458762 NJL458762 NTH458762 ODD458762 OMZ458762 OWV458762 PGR458762 PQN458762 QAJ458762 QKF458762 QUB458762 RDX458762 RNT458762 RXP458762 SHL458762 SRH458762 TBD458762 TKZ458762 TUV458762 UER458762 UON458762 UYJ458762 VIF458762 VSB458762 WBX458762 WLT458762 WVP458762 H524298 JD524298 SZ524298 ACV524298 AMR524298 AWN524298 BGJ524298 BQF524298 CAB524298 CJX524298 CTT524298 DDP524298 DNL524298 DXH524298 EHD524298 EQZ524298 FAV524298 FKR524298 FUN524298 GEJ524298 GOF524298 GYB524298 HHX524298 HRT524298 IBP524298 ILL524298 IVH524298 JFD524298 JOZ524298 JYV524298 KIR524298 KSN524298 LCJ524298 LMF524298 LWB524298 MFX524298 MPT524298 MZP524298 NJL524298 NTH524298 ODD524298 OMZ524298 OWV524298 PGR524298 PQN524298 QAJ524298 QKF524298 QUB524298 RDX524298 RNT524298 RXP524298 SHL524298 SRH524298 TBD524298 TKZ524298 TUV524298 UER524298 UON524298 UYJ524298 VIF524298 VSB524298 WBX524298 WLT524298 WVP524298 H589834 JD589834 SZ589834 ACV589834 AMR589834 AWN589834 BGJ589834 BQF589834 CAB589834 CJX589834 CTT589834 DDP589834 DNL589834 DXH589834 EHD589834 EQZ589834 FAV589834 FKR589834 FUN589834 GEJ589834 GOF589834 GYB589834 HHX589834 HRT589834 IBP589834 ILL589834 IVH589834 JFD589834 JOZ589834 JYV589834 KIR589834 KSN589834 LCJ589834 LMF589834 LWB589834 MFX589834 MPT589834 MZP589834 NJL589834 NTH589834 ODD589834 OMZ589834 OWV589834 PGR589834 PQN589834 QAJ589834 QKF589834 QUB589834 RDX589834 RNT589834 RXP589834 SHL589834 SRH589834 TBD589834 TKZ589834 TUV589834 UER589834 UON589834 UYJ589834 VIF589834 VSB589834 WBX589834 WLT589834 WVP589834 H655370 JD655370 SZ655370 ACV655370 AMR655370 AWN655370 BGJ655370 BQF655370 CAB655370 CJX655370 CTT655370 DDP655370 DNL655370 DXH655370 EHD655370 EQZ655370 FAV655370 FKR655370 FUN655370 GEJ655370 GOF655370 GYB655370 HHX655370 HRT655370 IBP655370 ILL655370 IVH655370 JFD655370 JOZ655370 JYV655370 KIR655370 KSN655370 LCJ655370 LMF655370 LWB655370 MFX655370 MPT655370 MZP655370 NJL655370 NTH655370 ODD655370 OMZ655370 OWV655370 PGR655370 PQN655370 QAJ655370 QKF655370 QUB655370 RDX655370 RNT655370 RXP655370 SHL655370 SRH655370 TBD655370 TKZ655370 TUV655370 UER655370 UON655370 UYJ655370 VIF655370 VSB655370 WBX655370 WLT655370 WVP655370 H720906 JD720906 SZ720906 ACV720906 AMR720906 AWN720906 BGJ720906 BQF720906 CAB720906 CJX720906 CTT720906 DDP720906 DNL720906 DXH720906 EHD720906 EQZ720906 FAV720906 FKR720906 FUN720906 GEJ720906 GOF720906 GYB720906 HHX720906 HRT720906 IBP720906 ILL720906 IVH720906 JFD720906 JOZ720906 JYV720906 KIR720906 KSN720906 LCJ720906 LMF720906 LWB720906 MFX720906 MPT720906 MZP720906 NJL720906 NTH720906 ODD720906 OMZ720906 OWV720906 PGR720906 PQN720906 QAJ720906 QKF720906 QUB720906 RDX720906 RNT720906 RXP720906 SHL720906 SRH720906 TBD720906 TKZ720906 TUV720906 UER720906 UON720906 UYJ720906 VIF720906 VSB720906 WBX720906 WLT720906 WVP720906 H786442 JD786442 SZ786442 ACV786442 AMR786442 AWN786442 BGJ786442 BQF786442 CAB786442 CJX786442 CTT786442 DDP786442 DNL786442 DXH786442 EHD786442 EQZ786442 FAV786442 FKR786442 FUN786442 GEJ786442 GOF786442 GYB786442 HHX786442 HRT786442 IBP786442 ILL786442 IVH786442 JFD786442 JOZ786442 JYV786442 KIR786442 KSN786442 LCJ786442 LMF786442 LWB786442 MFX786442 MPT786442 MZP786442 NJL786442 NTH786442 ODD786442 OMZ786442 OWV786442 PGR786442 PQN786442 QAJ786442 QKF786442 QUB786442 RDX786442 RNT786442 RXP786442 SHL786442 SRH786442 TBD786442 TKZ786442 TUV786442 UER786442 UON786442 UYJ786442 VIF786442 VSB786442 WBX786442 WLT786442 WVP786442 H851978 JD851978 SZ851978 ACV851978 AMR851978 AWN851978 BGJ851978 BQF851978 CAB851978 CJX851978 CTT851978 DDP851978 DNL851978 DXH851978 EHD851978 EQZ851978 FAV851978 FKR851978 FUN851978 GEJ851978 GOF851978 GYB851978 HHX851978 HRT851978 IBP851978 ILL851978 IVH851978 JFD851978 JOZ851978 JYV851978 KIR851978 KSN851978 LCJ851978 LMF851978 LWB851978 MFX851978 MPT851978 MZP851978 NJL851978 NTH851978 ODD851978 OMZ851978 OWV851978 PGR851978 PQN851978 QAJ851978 QKF851978 QUB851978 RDX851978 RNT851978 RXP851978 SHL851978 SRH851978 TBD851978 TKZ851978 TUV851978 UER851978 UON851978 UYJ851978 VIF851978 VSB851978 WBX851978 WLT851978 WVP851978 H917514 JD917514 SZ917514 ACV917514 AMR917514 AWN917514 BGJ917514 BQF917514 CAB917514 CJX917514 CTT917514 DDP917514 DNL917514 DXH917514 EHD917514 EQZ917514 FAV917514 FKR917514 FUN917514 GEJ917514 GOF917514 GYB917514 HHX917514 HRT917514 IBP917514 ILL917514 IVH917514 JFD917514 JOZ917514 JYV917514 KIR917514 KSN917514 LCJ917514 LMF917514 LWB917514 MFX917514 MPT917514 MZP917514 NJL917514 NTH917514 ODD917514 OMZ917514 OWV917514 PGR917514 PQN917514 QAJ917514 QKF917514 QUB917514 RDX917514 RNT917514 RXP917514 SHL917514 SRH917514 TBD917514 TKZ917514 TUV917514 UER917514 UON917514 UYJ917514 VIF917514 VSB917514 WBX917514 WLT917514 WVP917514 H983050 JD983050 SZ983050 ACV983050 AMR983050 AWN983050 BGJ983050 BQF983050 CAB983050 CJX983050 CTT983050 DDP983050 DNL983050 DXH983050 EHD983050 EQZ983050 FAV983050 FKR983050 FUN983050 GEJ983050 GOF983050 GYB983050 HHX983050 HRT983050 IBP983050 ILL983050 IVH983050 JFD983050 JOZ983050 JYV983050 KIR983050 KSN983050 LCJ983050 LMF983050 LWB983050 MFX983050 MPT983050 MZP983050 NJL983050 NTH983050 ODD983050 OMZ983050 OWV983050 PGR983050 PQN983050 QAJ983050 QKF983050 QUB983050 RDX983050 RNT983050 RXP983050 SHL983050 SRH983050 TBD983050 TKZ983050 TUV983050 UER983050 UON983050 UYJ983050 VIF983050 VSB983050 WBX983050 WLT983050 WVP983050" xr:uid="{64C47954-2363-4811-87F1-2E41B3AD2C5F}">
      <formula1>"1,2,3,4,5,6,7,8,9,A,B,C,D,E,F,G"</formula1>
    </dataValidation>
    <dataValidation type="list" allowBlank="1" showInputMessage="1" showErrorMessage="1" sqref="G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xr:uid="{87FAC66C-ADE9-4986-9844-05C26294AB04}">
      <formula1>$G$50:$G$55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52E5-F5F8-4CDE-B784-3E19887725FA}">
  <dimension ref="A1:I6"/>
  <sheetViews>
    <sheetView workbookViewId="0">
      <selection activeCell="J1" sqref="J1"/>
    </sheetView>
  </sheetViews>
  <sheetFormatPr defaultRowHeight="18.75"/>
  <cols>
    <col min="1" max="1" width="11.25" bestFit="1" customWidth="1"/>
    <col min="8" max="8" width="14.875" bestFit="1" customWidth="1"/>
  </cols>
  <sheetData>
    <row r="1" spans="1:9">
      <c r="A1" s="12" t="s">
        <v>44</v>
      </c>
      <c r="B1" s="12" t="s">
        <v>45</v>
      </c>
      <c r="C1" s="12" t="s">
        <v>46</v>
      </c>
      <c r="D1" s="12" t="s">
        <v>47</v>
      </c>
      <c r="E1" s="12" t="s">
        <v>48</v>
      </c>
      <c r="F1" s="12" t="s">
        <v>49</v>
      </c>
      <c r="G1" s="12" t="s">
        <v>50</v>
      </c>
      <c r="H1" s="12" t="s">
        <v>51</v>
      </c>
      <c r="I1" s="12" t="s">
        <v>52</v>
      </c>
    </row>
    <row r="2" spans="1:9">
      <c r="A2" s="11">
        <f>申込書!P18</f>
        <v>0</v>
      </c>
      <c r="B2" s="11"/>
      <c r="C2" s="11">
        <f>申込書!L18</f>
        <v>0</v>
      </c>
      <c r="D2" s="11">
        <f>申込書!V18</f>
        <v>0</v>
      </c>
      <c r="E2" s="11">
        <f>申込書!E18</f>
        <v>0</v>
      </c>
      <c r="F2" s="11" t="s">
        <v>53</v>
      </c>
      <c r="G2" s="11" t="s">
        <v>54</v>
      </c>
      <c r="H2" s="11" t="s">
        <v>55</v>
      </c>
      <c r="I2" s="11" t="s">
        <v>54</v>
      </c>
    </row>
    <row r="3" spans="1:9">
      <c r="A3" s="11" t="str">
        <f>IF(RIGHT(申込書!C19,5)="（ゲスト）",申込書!P19,"")</f>
        <v/>
      </c>
      <c r="B3" s="11"/>
      <c r="C3" s="11" t="str">
        <f>IF(RIGHT(申込書!C19,5)="（ゲスト）",申込書!L19,"")</f>
        <v/>
      </c>
      <c r="D3" s="11" t="str">
        <f>IF(RIGHT(申込書!C19,5)="（ゲスト）",申込書!V19,"")</f>
        <v/>
      </c>
      <c r="E3" s="11" t="str">
        <f>IF(RIGHT(申込書!C19,5)="（ゲスト）",申込書!E19,"")</f>
        <v/>
      </c>
      <c r="F3" s="11" t="str">
        <f>IF(RIGHT(申込書!C19,5)="（ゲスト）","jpn","")</f>
        <v/>
      </c>
      <c r="G3" s="11" t="str">
        <f>IF(RIGHT(申込書!C19,5)="（ゲスト）","Y","")</f>
        <v/>
      </c>
      <c r="H3" s="11" t="str">
        <f>IF(RIGHT(申込書!C19,5)="（ゲスト）","基本設定","")</f>
        <v/>
      </c>
      <c r="I3" s="11" t="str">
        <f>IF(RIGHT(申込書!C19,5)="（ゲスト）","Y","")</f>
        <v/>
      </c>
    </row>
    <row r="4" spans="1:9">
      <c r="A4" s="11" t="str">
        <f>IF(RIGHT(申込書!C20,5)="（ゲスト）",申込書!P20,"")</f>
        <v/>
      </c>
      <c r="B4" s="11"/>
      <c r="C4" s="11" t="str">
        <f>IF(RIGHT(申込書!C20,5)="（ゲスト）",申込書!L20,"")</f>
        <v/>
      </c>
      <c r="D4" s="11" t="str">
        <f>IF(RIGHT(申込書!C20,5)="（ゲスト）",申込書!V20,"")</f>
        <v/>
      </c>
      <c r="E4" s="11" t="str">
        <f>IF(RIGHT(申込書!C20,5)="（ゲスト）",申込書!E20,"")</f>
        <v/>
      </c>
      <c r="F4" s="11" t="str">
        <f>IF(RIGHT(申込書!C20,5)="（ゲスト）","jpn","")</f>
        <v/>
      </c>
      <c r="G4" s="11" t="str">
        <f>IF(RIGHT(申込書!C20,5)="（ゲスト）","Y","")</f>
        <v/>
      </c>
      <c r="H4" s="11" t="str">
        <f>IF(RIGHT(申込書!C20,5)="（ゲスト）","基本設定","")</f>
        <v/>
      </c>
      <c r="I4" s="11" t="str">
        <f>IF(RIGHT(申込書!C20,5)="（ゲスト）","Y","")</f>
        <v/>
      </c>
    </row>
    <row r="5" spans="1:9">
      <c r="A5" s="11" t="str">
        <f>IF(RIGHT(申込書!C21,5)="（ゲスト）",申込書!P21,"")</f>
        <v/>
      </c>
      <c r="B5" s="11"/>
      <c r="C5" s="11" t="str">
        <f>IF(RIGHT(申込書!C21,5)="（ゲスト）",申込書!L21,"")</f>
        <v/>
      </c>
      <c r="D5" s="11" t="str">
        <f>IF(RIGHT(申込書!C21,5)="（ゲスト）",申込書!V21,"")</f>
        <v/>
      </c>
      <c r="E5" s="11" t="str">
        <f>IF(RIGHT(申込書!C21,5)="（ゲスト）",申込書!E21,"")</f>
        <v/>
      </c>
      <c r="F5" s="11" t="str">
        <f>IF(RIGHT(申込書!C21,5)="（ゲスト）","jpn","")</f>
        <v/>
      </c>
      <c r="G5" s="11" t="str">
        <f>IF(RIGHT(申込書!C21,5)="（ゲスト）","Y","")</f>
        <v/>
      </c>
      <c r="H5" s="11" t="str">
        <f>IF(RIGHT(申込書!C21,5)="（ゲスト）","基本設定","")</f>
        <v/>
      </c>
      <c r="I5" s="11" t="str">
        <f>IF(RIGHT(申込書!C21,5)="（ゲスト）","Y","")</f>
        <v/>
      </c>
    </row>
    <row r="6" spans="1:9">
      <c r="A6" s="11" t="str">
        <f>IF(RIGHT(申込書!C22,5)="（ゲスト）",申込書!P22,"")</f>
        <v/>
      </c>
      <c r="B6" s="11"/>
      <c r="C6" s="11" t="str">
        <f>IF(RIGHT(申込書!C22,5)="（ゲスト）",申込書!L22,"")</f>
        <v/>
      </c>
      <c r="D6" s="11" t="str">
        <f>IF(RIGHT(申込書!C22,5)="（ゲスト）",申込書!V22,"")</f>
        <v/>
      </c>
      <c r="E6" s="11" t="str">
        <f>IF(RIGHT(申込書!C22,5)="（ゲスト）",申込書!E22,"")</f>
        <v/>
      </c>
      <c r="F6" s="11" t="str">
        <f>IF(RIGHT(申込書!C22,5)="（ゲスト）","jpn","")</f>
        <v/>
      </c>
      <c r="G6" s="11" t="str">
        <f>IF(RIGHT(申込書!C22,5)="（ゲスト）","Y","")</f>
        <v/>
      </c>
      <c r="H6" s="11" t="str">
        <f>IF(RIGHT(申込書!C22,5)="（ゲスト）","基本設定","")</f>
        <v/>
      </c>
      <c r="I6" s="11" t="str">
        <f>IF(RIGHT(申込書!C22,5)="（ゲスト）","Y","")</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初期画面</vt:lpstr>
      <vt:lpstr>申請書</vt:lpstr>
      <vt:lpstr>委任状</vt:lpstr>
      <vt:lpstr>申込書</vt:lpstr>
      <vt:lpstr>→ここから先は変更しないでください</vt:lpstr>
      <vt:lpstr>建築物データ</vt:lpstr>
      <vt:lpstr>ゲスト登録</vt:lpstr>
      <vt:lpstr>委任状!Print_Area</vt:lpstr>
      <vt:lpstr>初期画面!Print_Area</vt:lpstr>
      <vt:lpstr>申込書!Print_Area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TKC</dc:creator>
  <cp:lastModifiedBy>Fukunaga</cp:lastModifiedBy>
  <cp:lastPrinted>2024-04-18T04:18:31Z</cp:lastPrinted>
  <dcterms:created xsi:type="dcterms:W3CDTF">2022-07-13T00:46:41Z</dcterms:created>
  <dcterms:modified xsi:type="dcterms:W3CDTF">2025-08-09T01:49:26Z</dcterms:modified>
</cp:coreProperties>
</file>