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60316申請書・設計内容説明書\"/>
    </mc:Choice>
  </mc:AlternateContent>
  <xr:revisionPtr revIDLastSave="0" documentId="13_ncr:1_{CE4972B9-8EBE-4F9D-87F8-214F800E46A3}"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第七面!$A$1:$AD$65</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AM2" i="30"/>
  <c r="AK2" i="30"/>
  <c r="AL2" i="30" s="1"/>
  <c r="I6" i="36"/>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Q2" i="30"/>
  <c r="P2" i="30"/>
  <c r="M2" i="30"/>
  <c r="L2" i="30"/>
  <c r="E30" i="15"/>
  <c r="E26" i="15"/>
  <c r="A2" i="36"/>
  <c r="E2" i="36"/>
  <c r="D2" i="36"/>
  <c r="C2" i="36"/>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E2" i="30"/>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63"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<sst xmlns="http://schemas.openxmlformats.org/spreadsheetml/2006/main" count="2000" uniqueCount="916">
  <si>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</si>
  <si>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</si>
  <si>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</si>
  <si>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</si>
  <si>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</si>
  <si>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</si>
  <si>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</si>
  <si>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</si>
  <si>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</si>
  <si>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</si>
  <si>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</si>
  <si>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</si>
  <si>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</si>
  <si>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</si>
  <si>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</si>
  <si>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</si>
  <si>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</si>
  <si>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</si>
  <si>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</si>
  <si>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</si>
  <si>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</si>
  <si>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</si>
  <si>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</si>
  <si>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</si>
  <si>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</si>
  <si>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</si>
  <si>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</si>
  <si>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</si>
  <si>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</si>
  <si>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</si>
  <si>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</si>
  <si>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</si>
  <si>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</si>
  <si>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</si>
  <si>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</si>
  <si>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</si>
  <si>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</si>
  <si>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</si>
  <si>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</si>
  <si>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</si>
  <si>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</si>
  <si>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</si>
  <si>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</si>
  <si>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</si>
  <si>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</si>
  <si>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</si>
  <si>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</si>
  <si>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</si>
  <si>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</si>
  <si>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</si>
  <si>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</si>
  <si>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</si>
  <si>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</si>
  <si>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</si>
  <si>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</si>
  <si>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</si>
  <si>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</si>
  <si>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</si>
  <si>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</si>
  <si>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</si>
  <si>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</si>
  <si>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</si>
  <si>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</si>
  <si>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</si>
  <si>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</si>
  <si>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</si>
  <si>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</si>
  <si>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</si>
  <si>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</si>
  <si>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</si>
  <si>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</si>
  <si>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</si>
  <si>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</si>
  <si>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</si>
  <si>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</si>
  <si>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</si>
  <si>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</si>
  <si>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</si>
  <si>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</si>
  <si>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</si>
  <si>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</si>
  <si>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</si>
  <si>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</si>
  <si>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</si>
  <si>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</si>
  <si>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</si>
  <si>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</si>
  <si>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</si>
  <si>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</si>
  <si>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</si>
  <si>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</si>
  <si>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</si>
  <si>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</si>
  <si>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</si>
  <si>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</si>
  <si>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</si>
  <si>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</si>
  <si>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</si>
  <si>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</si>
  <si>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</si>
  <si>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</si>
  <si>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</si>
  <si>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</si>
  <si>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</si>
  <si>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</si>
  <si>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</si>
  <si>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</si>
  <si>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</si>
  <si>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</si>
  <si>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</si>
  <si>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</si>
  <si>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</si>
  <si>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</si>
  <si>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</si>
  <si>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</si>
  <si>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</si>
  <si>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</si>
  <si>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</si>
  <si>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</si>
  <si>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</si>
  <si>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</si>
  <si>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</si>
  <si>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</si>
  <si>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</si>
  <si>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</si>
  <si>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</si>
  <si>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</si>
  <si>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</si>
  <si>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</si>
  <si>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</si>
  <si>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</si>
  <si>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</si>
  <si>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</si>
  <si>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</si>
  <si>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</si>
  <si>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</si>
  <si>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</si>
  <si>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</si>
  <si>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</si>
  <si>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</si>
  <si>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</si>
  <si>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</si>
  <si>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</si>
  <si>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</si>
  <si>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</si>
  <si>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</si>
  <si>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</si>
  <si>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</si>
  <si>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</si>
  <si>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</si>
  <si>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</si>
  <si>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</si>
  <si>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</si>
  <si>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</si>
  <si>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</si>
  <si>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</si>
  <si>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</si>
  <si>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</si>
  <si>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</si>
  <si>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</si>
  <si>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</si>
  <si>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</si>
  <si>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</si>
  <si>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</si>
  <si>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</si>
  <si>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</si>
  <si>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</si>
  <si>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</si>
  <si>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</si>
  <si>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</si>
  <si>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</si>
  <si>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</si>
  <si>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</si>
  <si>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</si>
  <si>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</si>
  <si>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</si>
  <si>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</si>
  <si>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</si>
  <si>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</si>
  <si>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</si>
  <si>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</si>
  <si>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</si>
  <si>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</si>
  <si>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</si>
  <si>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</si>
  <si>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</si>
  <si>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</si>
  <si>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</si>
  <si>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</si>
  <si>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</si>
  <si>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</si>
  <si>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</si>
  <si>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</si>
  <si>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</si>
  <si>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</si>
  <si>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</si>
  <si>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</si>
  <si>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</si>
  <si>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</si>
  <si>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</si>
  <si>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</si>
  <si>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</si>
  <si>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</si>
  <si>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</si>
  <si>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</si>
  <si>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</si>
  <si>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</si>
  <si>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</si>
  <si>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</si>
  <si>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</si>
  <si>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</si>
  <si>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</si>
  <si>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</si>
  <si>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</si>
  <si>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</si>
  <si>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</si>
  <si>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</si>
  <si>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</si>
  <si>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</si>
  <si>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</si>
  <si>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</si>
  <si>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</si>
  <si>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</si>
  <si>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</si>
  <si>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</si>
  <si>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</si>
  <si>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</si>
  <si>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</si>
  <si>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</si>
  <si>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</si>
  <si>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</si>
  <si>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</si>
  <si>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</si>
  <si>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</si>
  <si>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</si>
  <si>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</si>
  <si>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</si>
  <si>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</si>
  <si>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</si>
  <si>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</si>
  <si>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</si>
  <si>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</si>
  <si>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</si>
  <si>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</si>
  <si>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</si>
  <si>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</si>
  <si>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</si>
  <si>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</si>
  <si>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</si>
  <si>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</si>
  <si>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</si>
  <si>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</si>
  <si>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</si>
  <si>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</si>
  <si>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</si>
  <si>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</si>
  <si>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</si>
  <si>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</si>
  <si>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</si>
  <si>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</si>
  <si>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</si>
  <si>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</si>
  <si>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</si>
  <si>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</si>
  <si>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</si>
  <si>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</si>
  <si>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</si>
  <si>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</si>
  <si>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</si>
  <si>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</si>
  <si>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</si>
  <si>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</si>
  <si>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</si>
  <si>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</si>
  <si>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</si>
  <si>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</si>
  <si>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</si>
  <si>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</si>
  <si>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</si>
  <si>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</si>
  <si>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</si>
  <si>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</si>
  <si>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</si>
  <si>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</si>
  <si>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</si>
  <si>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</si>
  <si>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</si>
  <si>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</si>
  <si>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</si>
  <si>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</si>
  <si>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</si>
  <si>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</si>
  <si>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</si>
  <si>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</si>
  <si>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</si>
  <si>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</si>
  <si>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</si>
  <si>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</si>
  <si>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</si>
  <si>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</si>
  <si>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</si>
  <si>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</si>
  <si>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</si>
  <si>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</si>
  <si>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</si>
  <si>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</si>
  <si>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</si>
  <si>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</si>
  <si>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</si>
  <si>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</si>
  <si>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</si>
  <si>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</si>
  <si>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</si>
  <si>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</si>
  <si>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</si>
  <si>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</si>
  <si>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</si>
  <si>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</si>
  <si>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</si>
  <si>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</si>
  <si>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</si>
  <si>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</si>
  <si>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</si>
  <si>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</si>
  <si>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</si>
  <si>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</si>
  <si>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</si>
  <si>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</si>
  <si>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</si>
  <si>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</si>
  <si>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</si>
  <si>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</si>
  <si>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</si>
  <si>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</si>
  <si>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</si>
  <si>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</si>
  <si>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</si>
  <si>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</si>
  <si>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</si>
  <si>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</si>
  <si>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</si>
  <si>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</si>
  <si>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</si>
  <si>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</si>
  <si>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</si>
  <si>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</si>
  <si>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</si>
  <si>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</si>
  <si>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</si>
  <si>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</si>
  <si>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</si>
  <si>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</si>
  <si>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</si>
  <si>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</si>
  <si>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</si>
  <si>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</si>
  <si>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</si>
  <si>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</si>
  <si>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</si>
  <si>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</si>
  <si>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</si>
  <si>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</si>
  <si>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</si>
  <si>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</si>
  <si>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</si>
  <si>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</si>
  <si>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</si>
  <si>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</si>
  <si>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</si>
  <si>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</si>
  <si>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</si>
  <si>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</si>
  <si>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</si>
  <si>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</si>
  <si>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</si>
  <si>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</si>
  <si>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</si>
  <si>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</si>
  <si>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</si>
  <si>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</si>
  <si>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</si>
  <si>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</si>
  <si>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</si>
  <si>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</si>
  <si>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</si>
  <si>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</si>
  <si>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</si>
  <si>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</si>
  <si>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</si>
  <si>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</si>
  <si>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</si>
  <si>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</si>
  <si>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</si>
  <si>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</si>
  <si>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</si>
  <si>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</si>
  <si>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</si>
  <si>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</si>
  <si>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</si>
  <si>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</si>
  <si>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</si>
  <si>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</si>
  <si>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</si>
  <si>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</si>
  <si>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</si>
  <si>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</si>
  <si>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</si>
  <si>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</si>
  <si>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</si>
  <si>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</si>
  <si>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</si>
  <si>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</si>
  <si>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</si>
  <si>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</si>
  <si>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</si>
  <si>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</si>
  <si>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</si>
  <si>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</si>
  <si>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</si>
  <si>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</si>
  <si>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</si>
  <si>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</si>
  <si>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</si>
  <si>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</si>
  <si>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</si>
  <si>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</si>
  <si>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</si>
  <si>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</si>
  <si>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</si>
  <si>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</si>
  <si>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</si>
  <si>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</si>
  <si>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</si>
  <si>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</si>
  <si>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</si>
  <si>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</si>
  <si>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</si>
  <si>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</si>
  <si>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</si>
  <si>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</si>
  <si>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</si>
  <si>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</si>
  <si>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</si>
  <si>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</si>
  <si>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</si>
  <si>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</si>
  <si>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</si>
  <si>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</si>
  <si>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</si>
  <si>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</si>
  <si>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</si>
  <si>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</si>
  <si>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</si>
  <si>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</si>
  <si>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</si>
  <si>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</si>
  <si>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</si>
  <si>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</si>
  <si>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</si>
  <si>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</si>
  <si>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</si>
  <si>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</si>
  <si>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</si>
  <si>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</si>
  <si>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</si>
  <si>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</si>
  <si>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</si>
  <si>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</si>
  <si>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</si>
  <si>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</si>
  <si>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</si>
  <si>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</si>
  <si>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</si>
  <si>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</si>
  <si>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</si>
  <si>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</si>
  <si>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</si>
  <si>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</si>
  <si>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</si>
  <si>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</si>
  <si>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</si>
  <si>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</si>
  <si>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</si>
  <si>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</si>
  <si>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</si>
  <si>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</si>
  <si>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</si>
  <si>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</si>
  <si>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</si>
  <si>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</si>
  <si>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</si>
  <si>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</si>
  <si>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【6．参考情報に関する事項】</t>
    <rPh sb="3" eb="5">
      <t>サンコウ</t>
    </rPh>
    <rPh sb="5" eb="7">
      <t>ジョウホウ</t>
    </rPh>
    <rPh sb="8" eb="9">
      <t>カン</t>
    </rPh>
    <rPh sb="11" eb="13">
      <t>ジコウ</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</si>
  <si>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</si>
  <si>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</si>
  <si>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</si>
  <si>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</si>
  <si>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</si>
  <si>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</si>
  <si>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</si>
  <si>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</si>
  <si>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</si>
  <si>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</si>
  <si>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</si>
  <si>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</si>
  <si>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</si>
  <si>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</si>
  <si>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</si>
  <si>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</si>
  <si>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</si>
  <si>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</si>
  <si>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</si>
  <si>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</si>
  <si>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</si>
  <si>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</si>
  <si>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</si>
  <si>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</si>
  <si>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【１-２．申請対象となる建築物の用途】</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</si>
  <si>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</si>
  <si>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</si>
  <si>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</si>
  <si>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</si>
  <si>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</si>
  <si>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</si>
  <si>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</si>
  <si>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</si>
  <si>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</si>
  <si>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</si>
  <si>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</si>
  <si>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</si>
  <si>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</si>
  <si>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</si>
  <si>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</si>
  <si>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</si>
  <si>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</si>
  <si>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</si>
  <si>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</si>
  <si>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</si>
  <si>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</si>
  <si>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</si>
  <si>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</si>
  <si>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</si>
  <si>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</si>
  <si>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</si>
  <si>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</si>
  <si>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</si>
  <si>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</si>
  <si>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</si>
  <si>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</si>
  <si>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</si>
  <si>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</si>
  <si>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</si>
  <si>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</si>
  <si>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</si>
  <si>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</si>
  <si>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</si>
  <si>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</si>
  <si>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</si>
  <si>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</si>
  <si>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</si>
  <si>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</si>
  <si>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</si>
  <si>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</si>
  <si>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</si>
  <si>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</si>
  <si>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</si>
  <si>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</si>
  <si>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</si>
  <si>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</si>
  <si>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</si>
  <si>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</si>
  <si>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</si>
  <si>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</si>
  <si>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</si>
  <si>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</si>
  <si>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</si>
  <si>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</si>
  <si>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</si>
  <si>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</si>
  <si>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</si>
  <si>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</si>
  <si>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</si>
  <si>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</si>
  <si>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</si>
  <si>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</si>
  <si>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</si>
  <si>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</si>
  <si>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</si>
  <si>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</si>
  <si>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</si>
  <si>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</si>
  <si>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</si>
  <si>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</si>
  <si>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</si>
  <si>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</si>
  <si>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</si>
  <si>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</si>
  <si>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</si>
  <si>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</si>
  <si>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</si>
  <si>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</si>
  <si>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</si>
  <si>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</si>
  <si>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</si>
  <si>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</si>
  <si>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</si>
  <si>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</si>
  <si>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</si>
  <si>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</si>
  <si>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</si>
  <si>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</si>
  <si>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</si>
  <si>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</si>
  <si>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</si>
  <si>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</si>
  <si>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</si>
  <si>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</si>
  <si>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</si>
  <si>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</si>
  <si>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</si>
  <si>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</si>
  <si>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</si>
  <si>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</si>
  <si>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</si>
  <si>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</si>
  <si>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</si>
  <si>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</si>
  <si>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</si>
  <si>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</si>
  <si>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</si>
  <si>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</si>
  <si>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</si>
  <si>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</si>
  <si>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</si>
  <si>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</si>
  <si>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</si>
  <si>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</si>
  <si>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</si>
  <si>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</si>
  <si>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</si>
  <si>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</si>
  <si>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</si>
  <si>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</si>
  <si>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</si>
  <si>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</si>
  <si>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</si>
  <si>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</si>
  <si>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</si>
  <si>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</si>
  <si>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</si>
  <si>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</si>
  <si>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</si>
  <si>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</si>
  <si>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</si>
  <si>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</si>
  <si>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</si>
  <si>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</si>
  <si>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</si>
  <si>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</si>
  <si>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</si>
  <si>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</si>
  <si>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</si>
  <si>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</si>
  <si>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</si>
  <si>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</si>
  <si>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</si>
  <si>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</si>
  <si>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</si>
  <si>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</si>
  <si>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</si>
  <si>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</si>
  <si>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</si>
  <si>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</si>
  <si>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</si>
  <si>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</si>
  <si>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</si>
  <si>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</si>
  <si>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</si>
  <si>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</si>
  <si>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</si>
  <si>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</si>
  <si>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</si>
  <si>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</si>
  <si>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</si>
  <si>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</si>
  <si>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</si>
  <si>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</si>
  <si>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</si>
  <si>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</si>
  <si>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</si>
  <si>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</si>
  <si>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</si>
  <si>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</si>
  <si>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</si>
  <si>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</si>
  <si>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</si>
  <si>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</si>
  <si>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</si>
  <si>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</si>
  <si>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</si>
  <si>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</si>
  <si>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</si>
  <si>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</si>
  <si>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</si>
  <si>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</si>
  <si>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</si>
  <si>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</si>
  <si>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</si>
  <si>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</si>
  <si>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</si>
  <si>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</si>
  <si>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</si>
  <si>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</si>
  <si>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</si>
  <si>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</si>
  <si>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</si>
  <si>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</si>
  <si>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</si>
  <si>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</si>
  <si>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</si>
  <si>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</si>
  <si>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</si>
  <si>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</si>
  <si>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</si>
  <si>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</si>
  <si>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</si>
  <si>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</si>
  <si>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</si>
  <si>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</si>
  <si>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</si>
  <si>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</si>
  <si>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</si>
  <si>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</si>
  <si>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</si>
  <si>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</si>
  <si>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</si>
  <si>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</si>
  <si>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</si>
  <si>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</si>
  <si>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</si>
  <si>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</si>
  <si>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</si>
  <si>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</si>
  <si>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</si>
  <si>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</si>
  <si>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</si>
  <si>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</si>
  <si>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</si>
  <si>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</si>
  <si>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</si>
  <si>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</si>
  <si>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</si>
  <si>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</si>
  <si>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</si>
  <si>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</si>
  <si>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</si>
  <si>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</si>
  <si>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</si>
  <si>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</si>
  <si>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</si>
  <si>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</si>
  <si>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</si>
  <si>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</si>
  <si>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</si>
  <si>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</si>
  <si>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</si>
  <si>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</si>
  <si>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</si>
  <si>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</si>
  <si>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</si>
  <si>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</si>
  <si>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</si>
  <si>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</si>
  <si>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</si>
  <si>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</si>
  <si>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</si>
  <si>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</si>
  <si>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</si>
  <si>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</si>
  <si>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</si>
  <si>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</si>
  <si>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</si>
  <si>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</si>
  <si>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</si>
  <si>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</si>
  <si>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</si>
  <si>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</si>
  <si>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</si>
  <si>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</si>
  <si>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</si>
  <si>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</si>
  <si>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</si>
  <si>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</si>
  <si>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</si>
  <si>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</si>
  <si>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</si>
  <si>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</si>
  <si>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</si>
  <si>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</si>
  <si>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</si>
  <si>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</si>
  <si>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</si>
  <si>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</si>
  <si>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</si>
  <si>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</si>
  <si>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</si>
  <si>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</si>
  <si>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</si>
  <si>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</si>
  <si>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</si>
  <si>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</si>
  <si>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</si>
  <si>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</si>
  <si>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</si>
  <si>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</si>
  <si>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</si>
  <si>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</si>
  <si>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</si>
  <si>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</si>
  <si>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</si>
  <si>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</si>
  <si>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</si>
  <si>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</si>
  <si>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</si>
  <si>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</si>
  <si>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</si>
  <si>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</si>
  <si>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</si>
  <si>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</si>
  <si>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</si>
  <si>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</si>
  <si>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</si>
  <si>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</si>
  <si>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</si>
  <si>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</si>
  <si>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</si>
  <si>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</si>
  <si>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</si>
  <si>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</si>
  <si>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</si>
  <si>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</si>
  <si>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</si>
  <si>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</si>
  <si>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</si>
  <si>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</si>
  <si>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</si>
  <si>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</si>
  <si>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</si>
  <si>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</si>
  <si>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</si>
  <si>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</si>
  <si>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</si>
  <si>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</si>
  <si>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</si>
  <si>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</si>
  <si>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</si>
  <si>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</si>
  <si>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</si>
  <si>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</si>
  <si>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</si>
  <si>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</si>
  <si>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</si>
  <si>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</si>
  <si>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</si>
  <si>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</si>
  <si>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</si>
  <si>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</si>
  <si>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</si>
  <si>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</si>
  <si>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</si>
  <si>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</si>
  <si>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</si>
  <si>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</si>
  <si>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</si>
  <si>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</si>
  <si>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</si>
  <si>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</si>
  <si>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</si>
  <si>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</si>
  <si>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</si>
  <si>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</si>
  <si>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</si>
  <si>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</si>
  <si>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</si>
  <si>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</si>
  <si>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</si>
  <si>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</si>
  <si>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</si>
  <si>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</si>
  <si>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</si>
  <si>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</si>
  <si>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</si>
  <si>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</si>
  <si>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</si>
  <si>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</si>
  <si>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</si>
  <si>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</si>
  <si>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</si>
  <si>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</si>
  <si>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電子交付</t>
  </si>
  <si>
    <t>交付種別</t>
    <rPh sb="0" eb="2">
      <t>コウフ</t>
    </rPh>
    <rPh sb="2" eb="4">
      <t>シュベツ</t>
    </rPh>
    <phoneticPr fontId="4"/>
  </si>
  <si>
    <t>01</t>
    <phoneticPr fontId="1"/>
  </si>
  <si>
    <t>バイオマスエネルギー利用システム</t>
    <phoneticPr fontId="1"/>
  </si>
  <si>
    <t>下水熱等利用システム</t>
    <phoneticPr fontId="1"/>
  </si>
  <si>
    <t>太陽熱利用の高度化</t>
    <phoneticPr fontId="1"/>
  </si>
  <si>
    <t>（太陽熱の空調利用、空調・給湯併用等）</t>
    <phoneticPr fontId="1"/>
  </si>
  <si>
    <t>AI制御等による省エネシステム</t>
    <phoneticPr fontId="1"/>
  </si>
  <si>
    <t>高効率厨房換気システム</t>
    <phoneticPr fontId="1"/>
  </si>
  <si>
    <t>デマンドレスポンス（DR）</t>
    <phoneticPr fontId="1"/>
  </si>
  <si>
    <t>□</t>
    <phoneticPr fontId="1"/>
  </si>
  <si>
    <t>水素製造・貯蔵・利用システム</t>
    <phoneticPr fontId="1"/>
  </si>
  <si>
    <t>瞬間加温式自動水栓</t>
    <phoneticPr fontId="1"/>
  </si>
  <si>
    <t>株式会社　都市建築確認センター 御中</t>
    <rPh sb="0" eb="2">
      <t>カブシキ</t>
    </rPh>
    <rPh sb="2" eb="4">
      <t>ガイシャ</t>
    </rPh>
    <rPh sb="5" eb="7">
      <t>トシ</t>
    </rPh>
    <rPh sb="7" eb="9">
      <t>ケンチク</t>
    </rPh>
    <rPh sb="9" eb="11">
      <t>カクニン</t>
    </rPh>
    <rPh sb="16" eb="18">
      <t>オンチュウ</t>
    </rPh>
    <phoneticPr fontId="4"/>
  </si>
  <si>
    <t>株式会社　都市建築確認センター　御中</t>
    <rPh sb="0" eb="2">
      <t>カブシキ</t>
    </rPh>
    <rPh sb="2" eb="4">
      <t>ガイシャ</t>
    </rPh>
    <rPh sb="5" eb="7">
      <t>トシ</t>
    </rPh>
    <rPh sb="7" eb="9">
      <t>ケンチク</t>
    </rPh>
    <rPh sb="9" eb="11">
      <t>カクニン</t>
    </rPh>
    <rPh sb="16" eb="18">
      <t>オンチュウ</t>
    </rPh>
    <phoneticPr fontId="4"/>
  </si>
  <si>
    <t>太陽熱利用設備</t>
    <phoneticPr fontId="1"/>
  </si>
  <si>
    <t>Ver.20260316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</si>
</sst>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3">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84" fillId="9" borderId="122" xfId="2" applyFont="1" applyFill="1" applyBorder="1" applyAlignment="1">
      <alignment horizontal="left" vertical="center" wrapText="1"/>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53" fillId="0" borderId="33" xfId="14" applyBorder="1" applyAlignment="1">
      <alignment horizontal="center" vertical="center"/>
    </xf>
    <xf numFmtId="0" fontId="53" fillId="0" borderId="42" xfId="14" applyBorder="1" applyAlignment="1">
      <alignment horizontal="center" vertical="center"/>
    </xf>
    <xf numFmtId="0" fontId="53" fillId="0" borderId="34" xfId="14" applyBorder="1" applyAlignment="1">
      <alignment horizontal="center" vertical="center"/>
    </xf>
    <xf numFmtId="0" fontId="53" fillId="0" borderId="32" xfId="14"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74"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76" xfId="0" applyFont="1" applyFill="1" applyBorder="1" applyAlignment="1">
      <alignment horizontal="center"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4"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29" fillId="4" borderId="11"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4" borderId="2" xfId="2" applyFont="1" applyFill="1" applyBorder="1" applyAlignment="1">
      <alignment horizontal="left" vertical="center"/>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left" vertical="center"/>
    </xf>
    <xf numFmtId="0" fontId="7" fillId="0" borderId="0" xfId="2" applyFont="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0" borderId="0" xfId="1" applyFont="1" applyAlignment="1" applyProtection="1">
      <alignment horizontal="left" vertical="center"/>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0" borderId="5" xfId="1" applyFont="1" applyBorder="1" applyAlignment="1" applyProtection="1">
      <alignment horizontal="left" vertical="center" shrinkToFit="1"/>
      <protection locked="0"/>
    </xf>
    <xf numFmtId="0" fontId="7" fillId="0" borderId="5" xfId="2" applyFont="1" applyBorder="1" applyAlignment="1" applyProtection="1">
      <alignment horizontal="center" vertical="center"/>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4" borderId="5" xfId="2" applyFont="1" applyFill="1" applyBorder="1" applyAlignment="1">
      <alignment horizontal="left" vertical="center"/>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0" xfId="2" applyFont="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2" applyFont="1" applyBorder="1" applyAlignment="1" applyProtection="1">
      <alignment horizontal="left" vertical="center" shrinkToFit="1"/>
      <protection locked="0"/>
    </xf>
    <xf numFmtId="0" fontId="7" fillId="0" borderId="5" xfId="2"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2" applyFont="1" applyAlignment="1">
      <alignment horizontal="left"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0" xfId="2" applyFont="1" applyAlignment="1" applyProtection="1">
      <alignment horizontal="left" vertical="center"/>
      <protection locked="0"/>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0" xfId="2" applyFont="1" applyAlignment="1">
      <alignment horizontal="left" vertical="center" shrinkToFit="1"/>
    </xf>
    <xf numFmtId="0" fontId="3" fillId="0" borderId="0" xfId="2" applyFont="1" applyAlignment="1">
      <alignment horizontal="center"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2" borderId="5" xfId="2" applyFont="1" applyFill="1" applyBorder="1" applyAlignment="1" applyProtection="1">
      <alignment horizontal="center" vertical="center"/>
      <protection locked="0"/>
    </xf>
    <xf numFmtId="0" fontId="7" fillId="2" borderId="0" xfId="2" applyFont="1" applyFill="1" applyAlignment="1" applyProtection="1">
      <alignment horizontal="center" vertical="center" shrinkToFit="1"/>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4"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7" fillId="2" borderId="0" xfId="2" applyFont="1" applyFill="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pplyProtection="1">
      <alignment horizontal="left" vertical="center"/>
      <protection locked="0"/>
    </xf>
    <xf numFmtId="0" fontId="7" fillId="0" borderId="0" xfId="2" applyFont="1" applyAlignment="1">
      <alignment horizontal="left" vertical="center"/>
    </xf>
    <xf numFmtId="0" fontId="7" fillId="0" borderId="5" xfId="2" applyFont="1" applyBorder="1" applyAlignment="1">
      <alignment horizontal="left" vertical="center"/>
    </xf>
    <xf numFmtId="0" fontId="7" fillId="0" borderId="5" xfId="2" applyFont="1" applyBorder="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18" fillId="0" borderId="0" xfId="1" applyFont="1" applyAlignment="1">
      <alignment horizontal="left" vertical="center"/>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7" fillId="2" borderId="5" xfId="2" applyFont="1" applyFill="1" applyBorder="1" applyAlignment="1">
      <alignment horizontal="left" vertical="center"/>
    </xf>
    <xf numFmtId="0" fontId="12" fillId="0" borderId="0" xfId="2" applyFont="1" applyAlignment="1" applyProtection="1">
      <alignment horizontal="left" vertical="center"/>
      <protection locked="0"/>
    </xf>
    <xf numFmtId="0" fontId="7" fillId="2" borderId="0" xfId="2" applyFont="1" applyFill="1" applyAlignment="1" applyProtection="1">
      <alignment horizontal="left" vertical="center"/>
      <protection locked="0"/>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900</v>
      </c>
      <c r="AD2" s="187" t="s">
        <v>899</v>
      </c>
    </row>
    <row r="3" spans="1:39" ht="15" customHeight="1">
      <c r="A3" s="309" t="s">
        <v>599</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row>
    <row r="4" spans="1:39" ht="15" customHeight="1">
      <c r="A4" s="309"/>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row>
    <row r="5" spans="1:39" ht="15" customHeight="1">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39" ht="15" customHeight="1">
      <c r="A6" s="309"/>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row>
    <row r="7" spans="1:39" ht="15" customHeight="1">
      <c r="A7" s="188"/>
      <c r="B7" s="188"/>
      <c r="C7" s="188"/>
      <c r="D7" s="188"/>
      <c r="E7" s="188"/>
      <c r="F7" s="188"/>
      <c r="G7" s="188"/>
      <c r="H7" s="188"/>
      <c r="I7" s="188"/>
      <c r="J7" s="310" t="s">
        <v>915</v>
      </c>
      <c r="K7" s="311"/>
      <c r="L7" s="311"/>
      <c r="M7" s="311"/>
      <c r="N7" s="311"/>
      <c r="O7" s="311"/>
      <c r="P7" s="311"/>
      <c r="Q7" s="311"/>
      <c r="R7" s="311"/>
      <c r="S7" s="188"/>
      <c r="T7" s="188"/>
      <c r="U7" s="188"/>
      <c r="V7" s="188"/>
      <c r="W7" s="188"/>
      <c r="X7" s="188"/>
      <c r="Y7" s="188"/>
      <c r="Z7" s="188"/>
      <c r="AA7" s="188"/>
    </row>
    <row r="8" spans="1:39" ht="15" customHeight="1"/>
    <row r="9" spans="1:39" ht="15" customHeight="1">
      <c r="A9" s="312" t="s">
        <v>885</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row>
    <row r="10" spans="1:39" ht="15" customHeight="1">
      <c r="A10" s="312"/>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row>
    <row r="11" spans="1:39" ht="15" customHeight="1">
      <c r="A11" s="31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row>
    <row r="12" spans="1:39" ht="15" customHeight="1">
      <c r="A12" s="312"/>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row>
    <row r="13" spans="1:39" ht="15" customHeight="1">
      <c r="A13" s="312"/>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row>
    <row r="14" spans="1:39" ht="15" customHeight="1">
      <c r="A14" s="31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row>
    <row r="15" spans="1:39" ht="15" customHeight="1">
      <c r="A15" s="312"/>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row>
    <row r="16" spans="1:39" ht="15" customHeight="1">
      <c r="A16" s="312"/>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C16" s="189"/>
      <c r="AD16" s="189"/>
      <c r="AE16" s="189"/>
      <c r="AF16" s="189"/>
      <c r="AG16" s="189"/>
      <c r="AH16" s="189"/>
      <c r="AI16" s="189"/>
      <c r="AJ16" s="189"/>
      <c r="AK16" s="189"/>
      <c r="AL16" s="189"/>
      <c r="AM16" s="189"/>
    </row>
    <row r="17" spans="1:39" ht="15" customHeight="1">
      <c r="A17" s="312"/>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C17" s="189"/>
      <c r="AD17" s="189"/>
      <c r="AE17" s="189"/>
      <c r="AF17" s="189"/>
      <c r="AG17" s="189"/>
      <c r="AH17" s="189"/>
      <c r="AI17" s="189"/>
      <c r="AJ17" s="189"/>
      <c r="AK17" s="189"/>
      <c r="AL17" s="189"/>
      <c r="AM17" s="189"/>
    </row>
    <row r="18" spans="1:39" ht="15" customHeight="1">
      <c r="A18" s="312"/>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C18" s="189"/>
      <c r="AD18" s="189"/>
      <c r="AE18" s="189"/>
      <c r="AF18" s="189"/>
      <c r="AG18" s="189"/>
      <c r="AH18" s="189"/>
      <c r="AI18" s="189"/>
      <c r="AJ18" s="189"/>
      <c r="AK18" s="189"/>
      <c r="AL18" s="189"/>
      <c r="AM18" s="189"/>
    </row>
    <row r="19" spans="1:39" ht="15" customHeight="1">
      <c r="A19" s="312"/>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C19" s="189"/>
      <c r="AD19" s="189"/>
      <c r="AE19" s="189"/>
      <c r="AF19" s="189"/>
      <c r="AG19" s="189"/>
      <c r="AH19" s="189"/>
      <c r="AI19" s="189"/>
      <c r="AJ19" s="189"/>
      <c r="AK19" s="189"/>
      <c r="AL19" s="189"/>
      <c r="AM19" s="189"/>
    </row>
    <row r="20" spans="1:39" ht="15" customHeight="1">
      <c r="A20" s="312"/>
      <c r="B20" s="312"/>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C20" s="189"/>
      <c r="AD20" s="189"/>
      <c r="AE20" s="189"/>
      <c r="AF20" s="189"/>
      <c r="AG20" s="189"/>
      <c r="AH20" s="189"/>
      <c r="AI20" s="189"/>
      <c r="AJ20" s="189"/>
      <c r="AK20" s="189"/>
      <c r="AL20" s="189"/>
      <c r="AM20" s="189"/>
    </row>
    <row r="21" spans="1:39" ht="15" customHeight="1">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C21" s="189"/>
      <c r="AD21" s="189"/>
      <c r="AE21" s="189"/>
      <c r="AF21" s="189"/>
      <c r="AG21" s="189"/>
      <c r="AH21" s="189"/>
      <c r="AI21" s="189"/>
      <c r="AJ21" s="189"/>
      <c r="AK21" s="189"/>
      <c r="AL21" s="189"/>
      <c r="AM21" s="189"/>
    </row>
    <row r="22" spans="1:39" ht="15" customHeight="1">
      <c r="A22" s="312"/>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C22" s="189"/>
      <c r="AD22" s="189"/>
      <c r="AE22" s="189"/>
      <c r="AF22" s="189"/>
      <c r="AG22" s="189"/>
      <c r="AH22" s="189"/>
      <c r="AI22" s="189"/>
      <c r="AJ22" s="189"/>
      <c r="AK22" s="189"/>
      <c r="AL22" s="189"/>
      <c r="AM22" s="189"/>
    </row>
    <row r="23" spans="1:39" ht="15" customHeight="1">
      <c r="A23" s="312"/>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C23" s="189"/>
      <c r="AD23" s="189"/>
      <c r="AE23" s="189"/>
      <c r="AF23" s="189"/>
      <c r="AG23" s="189"/>
      <c r="AH23" s="189"/>
      <c r="AI23" s="189"/>
      <c r="AJ23" s="189"/>
      <c r="AK23" s="189"/>
      <c r="AL23" s="189"/>
      <c r="AM23" s="189"/>
    </row>
    <row r="24" spans="1:39" ht="15" customHeight="1">
      <c r="A24" s="312"/>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C24" s="189"/>
      <c r="AD24" s="189"/>
      <c r="AE24" s="189"/>
      <c r="AF24" s="189"/>
      <c r="AG24" s="189"/>
      <c r="AH24" s="189"/>
      <c r="AI24" s="189"/>
      <c r="AJ24" s="189"/>
      <c r="AK24" s="189"/>
      <c r="AL24" s="189"/>
      <c r="AM24" s="189"/>
    </row>
    <row r="25" spans="1:39" ht="15" customHeight="1">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C25" s="189"/>
      <c r="AD25" s="189"/>
      <c r="AE25" s="189"/>
      <c r="AF25" s="189"/>
      <c r="AG25" s="189"/>
      <c r="AH25" s="189"/>
      <c r="AI25" s="189"/>
      <c r="AJ25" s="189"/>
      <c r="AK25" s="189"/>
      <c r="AL25" s="189"/>
      <c r="AM25" s="189"/>
    </row>
    <row r="26" spans="1:39" ht="15" customHeight="1">
      <c r="A26" s="31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row>
    <row r="27" spans="1:39" ht="15" customHeight="1">
      <c r="A27" s="312"/>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row>
    <row r="28" spans="1:39" ht="15" customHeight="1">
      <c r="A28" s="312"/>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row>
    <row r="29" spans="1:39" ht="15" customHeight="1">
      <c r="A29" s="312"/>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C29" s="190"/>
    </row>
    <row r="30" spans="1:39" ht="15" customHeight="1">
      <c r="A30" s="312"/>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C30" s="313"/>
      <c r="AD30" s="313"/>
      <c r="AE30" s="313"/>
      <c r="AF30" s="313"/>
      <c r="AG30" s="313"/>
      <c r="AH30" s="313"/>
      <c r="AI30" s="313"/>
      <c r="AJ30" s="313"/>
    </row>
    <row r="31" spans="1:39" ht="15" customHeight="1">
      <c r="A31" s="312"/>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row>
    <row r="32" spans="1:39" ht="15" customHeight="1">
      <c r="A32" s="312"/>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row>
    <row r="33" spans="1:27" ht="15" customHeight="1">
      <c r="A33" s="312"/>
      <c r="B33" s="31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row>
    <row r="34" spans="1:27" ht="15" customHeight="1">
      <c r="A34" s="312"/>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row>
    <row r="35" spans="1:27" ht="20.25" customHeight="1">
      <c r="A35" s="320" t="s">
        <v>527</v>
      </c>
      <c r="B35" s="320"/>
      <c r="C35" s="320"/>
      <c r="D35" s="320"/>
      <c r="E35" s="320"/>
      <c r="F35" s="320"/>
      <c r="G35" s="320"/>
      <c r="H35" s="320"/>
      <c r="I35" s="320"/>
      <c r="J35" s="320"/>
      <c r="K35" s="320"/>
      <c r="L35" s="320"/>
      <c r="M35" s="321" t="s">
        <v>528</v>
      </c>
      <c r="N35" s="321"/>
      <c r="O35" s="321"/>
      <c r="P35" s="321"/>
      <c r="Q35" s="321"/>
      <c r="R35" s="321"/>
      <c r="S35" s="321"/>
      <c r="T35" s="321"/>
      <c r="U35" s="321"/>
      <c r="V35" s="321"/>
      <c r="W35" s="321"/>
      <c r="X35" s="321"/>
      <c r="Y35" s="321"/>
      <c r="Z35" s="321"/>
      <c r="AA35" s="321"/>
    </row>
    <row r="36" spans="1:27" ht="20.25" customHeight="1">
      <c r="A36" s="305" t="s">
        <v>725</v>
      </c>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row>
    <row r="37" spans="1:27" ht="15" customHeight="1">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row>
    <row r="38" spans="1:27" ht="18.75">
      <c r="A38" s="306" t="s">
        <v>529</v>
      </c>
      <c r="B38" s="306"/>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07" t="s">
        <v>530</v>
      </c>
      <c r="C41" s="307"/>
      <c r="D41" s="307"/>
      <c r="E41" s="307"/>
      <c r="F41" s="191"/>
      <c r="H41" s="308" t="s">
        <v>531</v>
      </c>
      <c r="I41" s="308"/>
      <c r="J41" s="308"/>
      <c r="K41" s="308"/>
      <c r="L41" s="308"/>
      <c r="M41" s="308"/>
      <c r="N41" s="308"/>
      <c r="O41" s="308"/>
      <c r="P41" s="308"/>
      <c r="Q41" s="308"/>
      <c r="R41" s="308"/>
      <c r="S41" s="308"/>
      <c r="T41" s="308"/>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04" t="s">
        <v>532</v>
      </c>
      <c r="D43" s="304"/>
      <c r="E43" s="304"/>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14" t="s">
        <v>533</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6"/>
    </row>
    <row r="50" spans="1:27" ht="15" customHeight="1">
      <c r="A50" s="317"/>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9"/>
    </row>
    <row r="51" spans="1:27" ht="15" customHeight="1">
      <c r="A51" s="317"/>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9"/>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300" t="s">
        <v>527</v>
      </c>
      <c r="B53" s="301"/>
      <c r="C53" s="301"/>
      <c r="D53" s="301"/>
      <c r="E53" s="301"/>
      <c r="F53" s="301"/>
      <c r="G53" s="301"/>
      <c r="H53" s="301"/>
      <c r="I53" s="301"/>
      <c r="J53" s="301"/>
      <c r="K53" s="301"/>
      <c r="L53" s="301"/>
      <c r="M53" s="302" t="s">
        <v>528</v>
      </c>
      <c r="N53" s="302"/>
      <c r="O53" s="302"/>
      <c r="P53" s="302"/>
      <c r="Q53" s="302"/>
      <c r="R53" s="302"/>
      <c r="S53" s="302"/>
      <c r="T53" s="302"/>
      <c r="U53" s="302"/>
      <c r="V53" s="302"/>
      <c r="W53" s="302"/>
      <c r="X53" s="302"/>
      <c r="Y53" s="302"/>
      <c r="Z53" s="302"/>
      <c r="AA53" s="303"/>
    </row>
    <row r="54" spans="1:27" ht="15" customHeight="1"/>
    <row r="55" spans="1:27" ht="15" customHeight="1"/>
    <row r="56" spans="1:27" ht="15" customHeight="1"/>
    <row r="57" spans="1:27" ht="21">
      <c r="C57" s="304" t="s">
        <v>534</v>
      </c>
      <c r="D57" s="304"/>
      <c r="E57" s="304"/>
      <c r="F57" s="304"/>
      <c r="G57" s="304"/>
      <c r="H57" s="304"/>
    </row>
    <row r="58" spans="1:27" ht="15" customHeight="1"/>
  </sheetData>
  <mergeCells count="15">
    <mergeCell ref="A3:AA6"/>
    <mergeCell ref="J7:R7"/>
    <mergeCell ref="A9:AA34"/>
    <mergeCell ref="AC30:AJ30"/>
    <mergeCell ref="A49:AA51"/>
    <mergeCell ref="A35:L35"/>
    <mergeCell ref="M35:AA35"/>
    <mergeCell ref="A53:L53"/>
    <mergeCell ref="M53:AA53"/>
    <mergeCell ref="C57:H57"/>
    <mergeCell ref="A36:AA37"/>
    <mergeCell ref="A38:AA38"/>
    <mergeCell ref="B41:E41"/>
    <mergeCell ref="H41:T41"/>
    <mergeCell ref="C43:E43"/>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62" t="s">
        <v>182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417</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872</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3" t="s">
        <v>419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0">
      <c r="A9" s="126"/>
      <c r="B9" s="653" t="s">
        <v>873</v>
      </c>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53"/>
      <c r="B10" s="664"/>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row>
    <row r="11" spans="1:30">
      <c r="A11" s="653" t="s">
        <v>420</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737</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733</v>
      </c>
      <c r="V22" s="156"/>
      <c r="W22" s="156"/>
      <c r="X22" s="156"/>
      <c r="Y22" s="156"/>
      <c r="Z22" s="156"/>
      <c r="AA22" s="156"/>
      <c r="AB22" s="129"/>
      <c r="AC22" s="129"/>
      <c r="AD22" s="126"/>
    </row>
    <row r="23" spans="1:30">
      <c r="A23" s="666" t="s">
        <v>421</v>
      </c>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914</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887</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68"/>
      <c r="M28" s="668"/>
      <c r="N28" s="668"/>
      <c r="O28" s="668"/>
      <c r="P28" s="668"/>
      <c r="Q28" s="668"/>
      <c r="R28" s="668"/>
      <c r="S28" s="668"/>
      <c r="T28" s="668"/>
      <c r="U28" s="668"/>
      <c r="V28" s="668"/>
      <c r="W28" s="668"/>
      <c r="X28" s="668"/>
      <c r="Y28" s="668"/>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68"/>
      <c r="M30" s="668"/>
      <c r="N30" s="668"/>
      <c r="O30" s="668"/>
      <c r="P30" s="668"/>
      <c r="Q30" s="668"/>
      <c r="R30" s="668"/>
      <c r="S30" s="668"/>
      <c r="T30" s="668"/>
      <c r="U30" s="668"/>
      <c r="V30" s="668"/>
      <c r="W30" s="668"/>
      <c r="X30" s="668"/>
      <c r="Y30" s="668"/>
      <c r="Z30" s="668"/>
      <c r="AA30" s="668"/>
      <c r="AB30" s="668"/>
      <c r="AC30" s="668"/>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492</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58" t="s">
        <v>411</v>
      </c>
      <c r="C44" s="658"/>
      <c r="D44" s="658"/>
      <c r="E44" s="658"/>
      <c r="F44" s="658"/>
      <c r="G44" s="658"/>
      <c r="H44" s="658"/>
      <c r="I44" s="658"/>
      <c r="J44" s="658"/>
      <c r="K44" s="658"/>
      <c r="L44" s="658"/>
      <c r="M44" s="658"/>
      <c r="N44" s="658"/>
      <c r="O44" s="658"/>
      <c r="P44" s="658"/>
      <c r="Q44" s="658"/>
      <c r="R44" s="658"/>
      <c r="S44" s="658"/>
      <c r="T44" s="658"/>
      <c r="U44" s="658"/>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894</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897</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895</v>
      </c>
      <c r="C48" s="127"/>
      <c r="D48" s="127"/>
      <c r="E48" s="127"/>
      <c r="F48" s="127"/>
      <c r="G48" s="127"/>
      <c r="H48" s="127"/>
      <c r="I48" s="135"/>
      <c r="J48" s="244" t="s">
        <v>42</v>
      </c>
      <c r="K48" s="127" t="s">
        <v>896</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890</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891</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888</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row>
    <row r="55" spans="1:30">
      <c r="A55" s="127"/>
      <c r="B55" s="127"/>
      <c r="C55" s="127"/>
      <c r="D55" s="127"/>
      <c r="E55" s="127"/>
      <c r="F55" s="688"/>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row>
    <row r="56" spans="1:30">
      <c r="A56" s="147"/>
      <c r="B56" s="147"/>
      <c r="C56" s="147"/>
      <c r="D56" s="147"/>
      <c r="E56" s="147"/>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3:AD23"/>
    <mergeCell ref="F54:AD54"/>
    <mergeCell ref="F55:AD55"/>
    <mergeCell ref="F56:AD56"/>
    <mergeCell ref="L30:AC30"/>
    <mergeCell ref="B44:U44"/>
    <mergeCell ref="L28:Y28"/>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62" t="s">
        <v>203</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424</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1"/>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3" t="s">
        <v>419</v>
      </c>
      <c r="B8" s="653"/>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0">
      <c r="A9" s="126"/>
      <c r="B9" s="653" t="s">
        <v>873</v>
      </c>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53"/>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row>
    <row r="11" spans="1:30">
      <c r="A11" s="653" t="s">
        <v>420</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735</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733</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493</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494</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495</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66" t="s">
        <v>421</v>
      </c>
      <c r="B28" s="666"/>
      <c r="C28" s="666"/>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914</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892</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68"/>
      <c r="M33" s="668"/>
      <c r="N33" s="668"/>
      <c r="O33" s="668"/>
      <c r="P33" s="668"/>
      <c r="Q33" s="668"/>
      <c r="R33" s="668"/>
      <c r="S33" s="668"/>
      <c r="T33" s="668"/>
      <c r="U33" s="668"/>
      <c r="V33" s="668"/>
      <c r="W33" s="668"/>
      <c r="X33" s="668"/>
      <c r="Y33" s="668"/>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68"/>
      <c r="M35" s="668"/>
      <c r="N35" s="668"/>
      <c r="O35" s="668"/>
      <c r="P35" s="668"/>
      <c r="Q35" s="668"/>
      <c r="R35" s="668"/>
      <c r="S35" s="668"/>
      <c r="T35" s="668"/>
      <c r="U35" s="668"/>
      <c r="V35" s="668"/>
      <c r="W35" s="668"/>
      <c r="X35" s="668"/>
      <c r="Y35" s="668"/>
      <c r="Z35" s="668"/>
      <c r="AA35" s="668"/>
      <c r="AB35" s="668"/>
      <c r="AC35" s="668"/>
      <c r="AD35" s="127"/>
    </row>
    <row r="36" spans="1:32">
      <c r="A36" s="127"/>
      <c r="B36" s="127"/>
      <c r="C36" s="178" t="s">
        <v>496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512</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623</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498</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497</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58" t="s">
        <v>411</v>
      </c>
      <c r="C49" s="658"/>
      <c r="D49" s="658"/>
      <c r="E49" s="658"/>
      <c r="F49" s="658"/>
      <c r="G49" s="658"/>
      <c r="H49" s="658"/>
      <c r="I49" s="658"/>
      <c r="J49" s="658"/>
      <c r="K49" s="658"/>
      <c r="L49" s="658"/>
      <c r="M49" s="658"/>
      <c r="N49" s="658"/>
      <c r="O49" s="658"/>
      <c r="P49" s="658"/>
      <c r="Q49" s="658"/>
      <c r="R49" s="658"/>
      <c r="S49" s="658"/>
      <c r="T49" s="658"/>
      <c r="U49" s="658"/>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row>
    <row r="52" spans="1:30">
      <c r="A52" s="127"/>
      <c r="B52" s="127"/>
      <c r="C52" s="127"/>
      <c r="D52" s="127"/>
      <c r="E52" s="127"/>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row>
    <row r="53" spans="1:30">
      <c r="A53" s="147"/>
      <c r="B53" s="147"/>
      <c r="C53" s="147"/>
      <c r="D53" s="147"/>
      <c r="E53" s="147"/>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8:AD28"/>
    <mergeCell ref="F51:AD51"/>
    <mergeCell ref="F52:AD52"/>
    <mergeCell ref="F53:AD53"/>
    <mergeCell ref="L35:AC35"/>
    <mergeCell ref="B49:U49"/>
    <mergeCell ref="L33:Y33"/>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6"/>
  <sheetViews>
    <sheetView view="pageBreakPreview" zoomScaleNormal="100" zoomScaleSheetLayoutView="100" workbookViewId="0">
      <selection activeCell="B6" sqref="B6:AD6"/>
    </sheetView>
  </sheetViews>
  <sheetFormatPr defaultColWidth="2.625" defaultRowHeight="18.75"/>
  <sheetData>
    <row r="1" spans="1:31">
      <c r="A1" s="662" t="s">
        <v>219</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3" t="s">
        <v>436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row>
    <row r="4" spans="1:31">
      <c r="A4" s="693"/>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row>
    <row r="5" spans="1:31">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1">
      <c r="A6" s="141"/>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1">
      <c r="A7" s="653" t="s">
        <v>499</v>
      </c>
      <c r="B7" s="653"/>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row>
    <row r="8" spans="1:31">
      <c r="A8" s="126"/>
      <c r="B8" s="653" t="s">
        <v>873</v>
      </c>
      <c r="C8" s="653"/>
      <c r="D8" s="653"/>
      <c r="E8" s="653"/>
      <c r="F8" s="653"/>
      <c r="G8" s="653"/>
      <c r="H8" s="653"/>
      <c r="I8" s="653"/>
      <c r="J8" s="653"/>
      <c r="K8" s="653"/>
      <c r="L8" s="653"/>
      <c r="M8" s="653"/>
      <c r="N8" s="653"/>
      <c r="O8" s="653"/>
      <c r="P8" s="653"/>
      <c r="Q8" s="653"/>
      <c r="R8" s="653"/>
      <c r="S8" s="653"/>
      <c r="T8" s="653"/>
      <c r="U8" s="653"/>
      <c r="V8" s="653"/>
      <c r="W8" s="653"/>
      <c r="X8" s="653"/>
      <c r="Y8" s="653"/>
      <c r="Z8" s="653"/>
      <c r="AA8" s="653"/>
      <c r="AB8" s="653"/>
      <c r="AC8" s="653"/>
      <c r="AD8" s="653"/>
    </row>
    <row r="9" spans="1:31">
      <c r="A9" s="153"/>
      <c r="B9" s="664"/>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row>
    <row r="10" spans="1:31">
      <c r="A10" s="165" t="s">
        <v>509</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53" t="s">
        <v>500</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
    </row>
    <row r="12" spans="1:31">
      <c r="A12" s="181" t="s">
        <v>501</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502</v>
      </c>
      <c r="D13" s="181"/>
      <c r="E13" s="181"/>
      <c r="F13" s="181"/>
      <c r="G13" s="244" t="s">
        <v>22</v>
      </c>
      <c r="H13" s="181" t="s">
        <v>503</v>
      </c>
      <c r="I13" s="181"/>
      <c r="J13" s="181"/>
      <c r="K13" s="181"/>
      <c r="L13" s="244" t="s">
        <v>22</v>
      </c>
      <c r="M13" s="181" t="s">
        <v>504</v>
      </c>
      <c r="N13" s="181"/>
      <c r="O13" s="181"/>
      <c r="P13" s="181"/>
      <c r="Q13" s="244" t="s">
        <v>22</v>
      </c>
      <c r="R13" s="181" t="s">
        <v>505</v>
      </c>
      <c r="S13" s="181"/>
      <c r="T13" s="181"/>
      <c r="U13" s="181"/>
      <c r="V13" s="181"/>
      <c r="W13" s="181"/>
      <c r="X13" s="181"/>
      <c r="Y13" s="181"/>
      <c r="Z13" s="181"/>
      <c r="AA13" s="181"/>
      <c r="AB13" s="181"/>
      <c r="AC13" s="181"/>
      <c r="AD13" s="181"/>
      <c r="AE13" s="7"/>
    </row>
    <row r="14" spans="1:31">
      <c r="A14" s="153"/>
      <c r="B14" s="245" t="s">
        <v>22</v>
      </c>
      <c r="C14" s="183" t="s">
        <v>506</v>
      </c>
      <c r="D14" s="183"/>
      <c r="E14" s="183"/>
      <c r="F14" s="183"/>
      <c r="G14" s="245" t="s">
        <v>22</v>
      </c>
      <c r="H14" s="183" t="s">
        <v>507</v>
      </c>
      <c r="I14" s="183"/>
      <c r="J14" s="183"/>
      <c r="K14" s="183"/>
      <c r="L14" s="245" t="s">
        <v>22</v>
      </c>
      <c r="M14" s="183" t="s">
        <v>508</v>
      </c>
      <c r="N14" s="183"/>
      <c r="O14" s="183"/>
      <c r="P14" s="183"/>
      <c r="Q14" s="245" t="s">
        <v>22</v>
      </c>
      <c r="R14" s="183" t="s">
        <v>82</v>
      </c>
      <c r="S14" s="183"/>
      <c r="T14" s="183"/>
      <c r="U14" s="183"/>
      <c r="V14" s="183"/>
      <c r="W14" s="183"/>
      <c r="X14" s="183"/>
      <c r="Y14" s="183"/>
      <c r="Z14" s="183"/>
      <c r="AA14" s="183"/>
      <c r="AB14" s="183"/>
      <c r="AC14" s="183"/>
      <c r="AD14" s="183"/>
      <c r="AE14" s="7"/>
    </row>
    <row r="15" spans="1:31">
      <c r="A15" s="653" t="s">
        <v>420</v>
      </c>
      <c r="B15" s="653"/>
      <c r="C15" s="653"/>
      <c r="D15" s="653"/>
      <c r="E15" s="653"/>
      <c r="F15" s="653"/>
      <c r="G15" s="653"/>
      <c r="H15" s="653"/>
      <c r="I15" s="653"/>
      <c r="J15" s="653"/>
      <c r="K15" s="653"/>
      <c r="L15" s="653"/>
      <c r="M15" s="653"/>
      <c r="N15" s="653"/>
      <c r="O15" s="653"/>
      <c r="P15" s="653"/>
      <c r="Q15" s="653"/>
      <c r="R15" s="653"/>
      <c r="S15" s="653"/>
      <c r="T15" s="653"/>
      <c r="U15" s="653"/>
      <c r="V15" s="653"/>
      <c r="W15" s="653"/>
      <c r="X15" s="653"/>
      <c r="Y15" s="653"/>
      <c r="Z15" s="653"/>
      <c r="AA15" s="653"/>
      <c r="AB15" s="653"/>
      <c r="AC15" s="653"/>
      <c r="AD15" s="653"/>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5" t="s">
        <v>105</v>
      </c>
      <c r="D17" s="655"/>
      <c r="E17" s="655"/>
      <c r="F17" s="655"/>
      <c r="G17" s="655"/>
      <c r="H17" s="655"/>
      <c r="I17" s="655"/>
      <c r="J17" s="655"/>
      <c r="K17" s="655"/>
      <c r="L17" s="655"/>
      <c r="M17" s="655"/>
      <c r="N17" s="655"/>
      <c r="O17" s="655"/>
      <c r="P17" s="655"/>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6"/>
      <c r="N18" s="686"/>
      <c r="O18" s="686"/>
      <c r="P18" s="686"/>
      <c r="Q18" s="686"/>
      <c r="R18" s="686"/>
      <c r="S18" s="686"/>
      <c r="T18" s="686"/>
      <c r="U18" s="156" t="s">
        <v>733</v>
      </c>
      <c r="V18" s="156"/>
      <c r="W18" s="156"/>
      <c r="X18" s="156"/>
      <c r="Y18" s="156"/>
      <c r="Z18" s="156"/>
      <c r="AA18" s="156"/>
      <c r="AB18" s="129"/>
      <c r="AC18" s="129"/>
      <c r="AD18" s="126"/>
    </row>
    <row r="19" spans="1:30">
      <c r="A19" s="666" t="s">
        <v>421</v>
      </c>
      <c r="B19" s="666"/>
      <c r="C19" s="666"/>
      <c r="D19" s="666"/>
      <c r="E19" s="666"/>
      <c r="F19" s="666"/>
      <c r="G19" s="666"/>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row>
    <row r="20" spans="1:30">
      <c r="A20" s="127" t="s">
        <v>513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914</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892</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68"/>
      <c r="M24" s="668"/>
      <c r="N24" s="668"/>
      <c r="O24" s="668"/>
      <c r="P24" s="668"/>
      <c r="Q24" s="668"/>
      <c r="R24" s="668"/>
      <c r="S24" s="668"/>
      <c r="T24" s="668"/>
      <c r="U24" s="668"/>
      <c r="V24" s="668"/>
      <c r="W24" s="668"/>
      <c r="X24" s="668"/>
      <c r="Y24" s="668"/>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68"/>
      <c r="M26" s="668"/>
      <c r="N26" s="668"/>
      <c r="O26" s="668"/>
      <c r="P26" s="668"/>
      <c r="Q26" s="668"/>
      <c r="R26" s="668"/>
      <c r="S26" s="668"/>
      <c r="T26" s="668"/>
      <c r="U26" s="668"/>
      <c r="V26" s="668"/>
      <c r="W26" s="668"/>
      <c r="X26" s="668"/>
      <c r="Y26" s="668"/>
      <c r="Z26" s="668"/>
      <c r="AA26" s="668"/>
      <c r="AB26" s="668"/>
      <c r="AC26" s="668"/>
      <c r="AD26" s="127"/>
    </row>
    <row r="27" spans="1:30">
      <c r="A27" s="127"/>
      <c r="B27" s="127"/>
      <c r="C27" s="127" t="s">
        <v>510</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624</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514</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516</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244" t="s">
        <v>42</v>
      </c>
      <c r="P56" s="127" t="s">
        <v>902</v>
      </c>
      <c r="Q56" s="127"/>
      <c r="R56" s="127"/>
      <c r="S56" s="127"/>
      <c r="T56" s="127"/>
      <c r="U56" s="127"/>
      <c r="V56" s="127"/>
      <c r="W56" s="127"/>
      <c r="X56" s="127"/>
      <c r="Y56" s="127"/>
      <c r="Z56" s="127"/>
      <c r="AA56" s="127"/>
      <c r="AB56" s="127"/>
      <c r="AC56" s="127"/>
      <c r="AD56" s="127"/>
    </row>
    <row r="57" spans="1:30">
      <c r="A57" s="127"/>
      <c r="B57" s="244" t="s">
        <v>42</v>
      </c>
      <c r="C57" s="127" t="s">
        <v>903</v>
      </c>
      <c r="D57" s="127"/>
      <c r="E57" s="127"/>
      <c r="F57" s="127"/>
      <c r="G57" s="127"/>
      <c r="H57" s="127"/>
      <c r="I57" s="127"/>
      <c r="J57" s="127"/>
      <c r="K57" s="127"/>
      <c r="L57" s="127"/>
      <c r="M57" s="127"/>
      <c r="N57" s="127"/>
      <c r="O57" s="244" t="s">
        <v>42</v>
      </c>
      <c r="P57" s="127" t="s">
        <v>904</v>
      </c>
      <c r="Q57" s="127"/>
      <c r="R57" s="127"/>
      <c r="S57" s="127"/>
      <c r="T57" s="127"/>
      <c r="U57" s="127"/>
      <c r="V57" s="127"/>
      <c r="W57" s="127"/>
      <c r="X57" s="127"/>
      <c r="Y57" s="127"/>
      <c r="Z57" s="127"/>
      <c r="AA57" s="127"/>
      <c r="AB57" s="127"/>
      <c r="AC57" s="127"/>
      <c r="AD57" s="127"/>
    </row>
    <row r="58" spans="1:30">
      <c r="A58" s="127"/>
      <c r="B58" s="244" t="s">
        <v>42</v>
      </c>
      <c r="C58" s="127" t="s">
        <v>906</v>
      </c>
      <c r="D58" s="127"/>
      <c r="E58" s="127"/>
      <c r="F58" s="127"/>
      <c r="G58" s="127"/>
      <c r="H58" s="127"/>
      <c r="I58" s="127"/>
      <c r="J58" s="127"/>
      <c r="K58" s="127"/>
      <c r="L58" s="127"/>
      <c r="M58" s="127"/>
      <c r="N58" s="127"/>
      <c r="O58" s="127"/>
      <c r="P58" s="127"/>
      <c r="Q58" s="127" t="s">
        <v>905</v>
      </c>
      <c r="R58" s="127"/>
      <c r="S58" s="127"/>
      <c r="T58" s="127"/>
      <c r="U58" s="127"/>
      <c r="V58" s="127"/>
      <c r="W58" s="127"/>
      <c r="X58" s="127"/>
      <c r="Y58" s="127"/>
      <c r="Z58" s="127"/>
      <c r="AA58" s="127"/>
      <c r="AB58" s="127"/>
      <c r="AC58" s="127"/>
      <c r="AD58" s="127"/>
    </row>
    <row r="59" spans="1:30">
      <c r="A59" s="127"/>
      <c r="B59" s="244" t="s">
        <v>42</v>
      </c>
      <c r="C59" s="127" t="s">
        <v>907</v>
      </c>
      <c r="D59" s="127"/>
      <c r="E59" s="127"/>
      <c r="F59" s="127"/>
      <c r="G59" s="127"/>
      <c r="H59" s="127"/>
      <c r="I59" s="127"/>
      <c r="J59" s="127"/>
      <c r="K59" s="127"/>
      <c r="L59" s="127"/>
      <c r="M59" s="127"/>
      <c r="N59" s="127"/>
      <c r="O59" s="244" t="s">
        <v>42</v>
      </c>
      <c r="P59" s="127" t="s">
        <v>908</v>
      </c>
      <c r="Q59" s="127"/>
      <c r="R59" s="127"/>
      <c r="S59" s="127"/>
      <c r="T59" s="127"/>
      <c r="U59" s="127"/>
      <c r="V59" s="127"/>
      <c r="W59" s="127"/>
      <c r="X59" s="127"/>
      <c r="Y59" s="127"/>
      <c r="Z59" s="127"/>
      <c r="AA59" s="127"/>
      <c r="AB59" s="127"/>
      <c r="AC59" s="127"/>
      <c r="AD59" s="127"/>
    </row>
    <row r="60" spans="1:30">
      <c r="A60" s="127"/>
      <c r="B60" s="244" t="s">
        <v>42</v>
      </c>
      <c r="C60" s="127" t="s">
        <v>910</v>
      </c>
      <c r="D60" s="127"/>
      <c r="E60" s="127"/>
      <c r="F60" s="127"/>
      <c r="G60" s="127"/>
      <c r="H60" s="127"/>
      <c r="I60" s="127"/>
      <c r="J60" s="127"/>
      <c r="K60" s="127"/>
      <c r="L60" s="127"/>
      <c r="M60" s="127"/>
      <c r="N60" s="127"/>
      <c r="O60" s="244" t="s">
        <v>909</v>
      </c>
      <c r="P60" s="127" t="s">
        <v>911</v>
      </c>
      <c r="Q60" s="127"/>
      <c r="R60" s="127"/>
      <c r="S60" s="127"/>
      <c r="T60" s="127"/>
      <c r="U60" s="127"/>
      <c r="V60" s="127"/>
      <c r="W60" s="127"/>
      <c r="X60" s="127"/>
      <c r="Y60" s="127"/>
      <c r="Z60" s="127"/>
      <c r="AA60" s="127"/>
      <c r="AB60" s="127"/>
      <c r="AC60" s="127"/>
      <c r="AD60" s="127"/>
    </row>
    <row r="61" spans="1:30">
      <c r="A61" s="164" t="s">
        <v>526</v>
      </c>
      <c r="B61" s="164"/>
      <c r="C61" s="164"/>
      <c r="D61" s="164"/>
      <c r="E61" s="164"/>
      <c r="F61" s="164"/>
      <c r="G61" s="164"/>
      <c r="H61" s="165"/>
      <c r="I61" s="165"/>
      <c r="J61" s="165"/>
      <c r="K61" s="165"/>
      <c r="L61" s="166"/>
      <c r="M61" s="165"/>
      <c r="N61" s="167"/>
      <c r="O61" s="165"/>
      <c r="P61" s="165"/>
      <c r="Q61" s="165"/>
      <c r="R61" s="165"/>
      <c r="S61" s="165"/>
      <c r="T61" s="165"/>
      <c r="U61" s="166"/>
      <c r="V61" s="165"/>
      <c r="W61" s="165"/>
      <c r="X61" s="165"/>
      <c r="Y61" s="165"/>
      <c r="Z61" s="165"/>
      <c r="AA61" s="165"/>
      <c r="AB61" s="165"/>
      <c r="AC61" s="164"/>
      <c r="AD61" s="164"/>
    </row>
    <row r="62" spans="1:30">
      <c r="A62" s="127"/>
      <c r="B62" s="244" t="s">
        <v>42</v>
      </c>
      <c r="C62" s="128" t="s">
        <v>138</v>
      </c>
      <c r="D62" s="128"/>
      <c r="E62" s="128"/>
      <c r="F62" s="128"/>
      <c r="G62" s="127"/>
      <c r="H62" s="127"/>
      <c r="I62" s="127"/>
      <c r="J62" s="127"/>
      <c r="K62" s="244" t="s">
        <v>42</v>
      </c>
      <c r="L62" s="128" t="s">
        <v>158</v>
      </c>
      <c r="M62" s="128"/>
      <c r="N62" s="128"/>
      <c r="O62" s="128"/>
      <c r="P62" s="127"/>
      <c r="Q62" s="127"/>
      <c r="R62" s="127"/>
      <c r="S62" s="127"/>
      <c r="T62" s="127"/>
      <c r="U62" s="127"/>
      <c r="V62" s="127"/>
      <c r="W62" s="127"/>
      <c r="X62" s="127"/>
      <c r="Y62" s="127"/>
      <c r="Z62" s="127"/>
      <c r="AA62" s="127"/>
      <c r="AB62" s="127"/>
      <c r="AC62" s="127"/>
      <c r="AD62" s="127"/>
    </row>
    <row r="63" spans="1:30">
      <c r="A63" s="168" t="s">
        <v>449</v>
      </c>
      <c r="B63" s="169"/>
      <c r="C63" s="169"/>
      <c r="D63" s="169"/>
      <c r="E63" s="169"/>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row>
    <row r="64" spans="1:30">
      <c r="A64" s="127"/>
      <c r="B64" s="127"/>
      <c r="C64" s="127"/>
      <c r="D64" s="127"/>
      <c r="E64" s="127"/>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row>
    <row r="65" spans="1:30">
      <c r="A65" s="127"/>
      <c r="B65" s="127"/>
      <c r="C65" s="127"/>
      <c r="D65" s="127"/>
      <c r="E65" s="127"/>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row>
    <row r="66" spans="1:30">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row>
  </sheetData>
  <mergeCells count="17">
    <mergeCell ref="A1:AD1"/>
    <mergeCell ref="A5:AD5"/>
    <mergeCell ref="A7:AD7"/>
    <mergeCell ref="B8:AD8"/>
    <mergeCell ref="F63:AD63"/>
    <mergeCell ref="F64:AD64"/>
    <mergeCell ref="F65:AD65"/>
    <mergeCell ref="B9:AD9"/>
    <mergeCell ref="A3:AD4"/>
    <mergeCell ref="A19:AD19"/>
    <mergeCell ref="L26:AC26"/>
    <mergeCell ref="A15:AD15"/>
    <mergeCell ref="C17:P17"/>
    <mergeCell ref="M18:T18"/>
    <mergeCell ref="A11:AD11"/>
    <mergeCell ref="B6:AD6"/>
    <mergeCell ref="L24:Y24"/>
  </mergeCells>
  <phoneticPr fontId="1"/>
  <dataValidations count="1">
    <dataValidation type="list" allowBlank="1" showInputMessage="1" showErrorMessage="1" sqref="O38 L42 H21:H24 L21 B62 K25 P25 B31:B32 B40:B42 K41 B16:B18 L29 Q29 J38 B44 B46:B53 Q13:Q14 O46 O49:O51 O55:O57 B13:B14 G13:G14 L13:L14 O22 K62 O59:O60 B55:B60"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zoomScaleNormal="100" zoomScaleSheetLayoutView="100" workbookViewId="0">
      <selection activeCell="B7" sqref="B7:AD7"/>
    </sheetView>
  </sheetViews>
  <sheetFormatPr defaultRowHeight="18.75"/>
  <cols>
    <col min="1" max="30" width="2.625" customWidth="1"/>
  </cols>
  <sheetData>
    <row r="1" spans="1:30">
      <c r="A1" s="662" t="s">
        <v>227</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468</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3" t="s">
        <v>518</v>
      </c>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row>
    <row r="6" spans="1:30">
      <c r="A6" s="126"/>
      <c r="B6" s="653" t="s">
        <v>873</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row>
    <row r="7" spans="1:30">
      <c r="A7" s="153"/>
      <c r="B7" s="664"/>
      <c r="C7" s="664"/>
      <c r="D7" s="664"/>
      <c r="E7" s="664"/>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row>
    <row r="8" spans="1:30">
      <c r="A8" s="165" t="s">
        <v>517</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53" t="s">
        <v>500</v>
      </c>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row>
    <row r="10" spans="1:30">
      <c r="A10" s="181" t="s">
        <v>501</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502</v>
      </c>
      <c r="D11" s="181"/>
      <c r="E11" s="181"/>
      <c r="F11" s="181"/>
      <c r="G11" s="244" t="s">
        <v>22</v>
      </c>
      <c r="H11" s="181" t="s">
        <v>503</v>
      </c>
      <c r="I11" s="181"/>
      <c r="J11" s="181"/>
      <c r="K11" s="181"/>
      <c r="L11" s="244" t="s">
        <v>22</v>
      </c>
      <c r="M11" s="181" t="s">
        <v>504</v>
      </c>
      <c r="N11" s="181"/>
      <c r="O11" s="181"/>
      <c r="P11" s="181"/>
      <c r="Q11" s="244" t="s">
        <v>22</v>
      </c>
      <c r="R11" s="181" t="s">
        <v>505</v>
      </c>
      <c r="S11" s="181"/>
      <c r="T11" s="181"/>
      <c r="U11" s="181"/>
      <c r="V11" s="181"/>
      <c r="W11" s="181"/>
      <c r="X11" s="181"/>
      <c r="Y11" s="181"/>
      <c r="Z11" s="181"/>
      <c r="AA11" s="181"/>
      <c r="AB11" s="181"/>
      <c r="AC11" s="181"/>
      <c r="AD11" s="181"/>
    </row>
    <row r="12" spans="1:30">
      <c r="A12" s="153"/>
      <c r="B12" s="245" t="s">
        <v>22</v>
      </c>
      <c r="C12" s="183" t="s">
        <v>506</v>
      </c>
      <c r="D12" s="183"/>
      <c r="E12" s="183"/>
      <c r="F12" s="183"/>
      <c r="G12" s="245" t="s">
        <v>22</v>
      </c>
      <c r="H12" s="183" t="s">
        <v>507</v>
      </c>
      <c r="I12" s="183"/>
      <c r="J12" s="183"/>
      <c r="K12" s="183"/>
      <c r="L12" s="245" t="s">
        <v>22</v>
      </c>
      <c r="M12" s="183" t="s">
        <v>508</v>
      </c>
      <c r="N12" s="183"/>
      <c r="O12" s="183"/>
      <c r="P12" s="183"/>
      <c r="Q12" s="245" t="s">
        <v>22</v>
      </c>
      <c r="R12" s="183" t="s">
        <v>82</v>
      </c>
      <c r="S12" s="183"/>
      <c r="T12" s="183"/>
      <c r="U12" s="183"/>
      <c r="V12" s="183"/>
      <c r="W12" s="183"/>
      <c r="X12" s="183"/>
      <c r="Y12" s="183"/>
      <c r="Z12" s="183"/>
      <c r="AA12" s="183"/>
      <c r="AB12" s="183"/>
      <c r="AC12" s="183"/>
      <c r="AD12" s="183"/>
    </row>
    <row r="13" spans="1:30">
      <c r="A13" s="653" t="s">
        <v>386</v>
      </c>
      <c r="B13" s="653"/>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row>
    <row r="14" spans="1:30">
      <c r="A14" s="126" t="s">
        <v>523</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519</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6"/>
      <c r="Q18" s="686"/>
      <c r="R18" s="686"/>
      <c r="S18" s="686"/>
      <c r="T18" s="686"/>
      <c r="U18" s="686"/>
      <c r="V18" s="686"/>
      <c r="W18" s="686"/>
      <c r="X18" s="156" t="s">
        <v>733</v>
      </c>
      <c r="Y18" s="156"/>
      <c r="Z18" s="156"/>
      <c r="AA18" s="156"/>
      <c r="AB18" s="129"/>
      <c r="AC18" s="129"/>
      <c r="AD18" s="136"/>
    </row>
    <row r="19" spans="1:30">
      <c r="A19" s="126" t="s">
        <v>522</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520</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874</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6"/>
      <c r="Q22" s="686"/>
      <c r="R22" s="686"/>
      <c r="S22" s="686"/>
      <c r="T22" s="686"/>
      <c r="U22" s="686"/>
      <c r="V22" s="686"/>
      <c r="W22" s="686"/>
      <c r="X22" s="156" t="s">
        <v>733</v>
      </c>
      <c r="Y22" s="156"/>
      <c r="Z22" s="156"/>
      <c r="AA22" s="156"/>
      <c r="AB22" s="129"/>
      <c r="AC22" s="129"/>
      <c r="AD22" s="136"/>
    </row>
    <row r="23" spans="1:30">
      <c r="A23" s="126"/>
      <c r="B23" s="131" t="s">
        <v>519</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738</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739</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740</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6"/>
      <c r="Q27" s="686"/>
      <c r="R27" s="686"/>
      <c r="S27" s="686"/>
      <c r="T27" s="686"/>
      <c r="U27" s="686"/>
      <c r="V27" s="686"/>
      <c r="W27" s="686"/>
      <c r="X27" s="156" t="s">
        <v>733</v>
      </c>
      <c r="Y27" s="156"/>
      <c r="Z27" s="156"/>
      <c r="AA27" s="156"/>
      <c r="AB27" s="129"/>
      <c r="AC27" s="129"/>
      <c r="AD27" s="136"/>
    </row>
    <row r="28" spans="1:30">
      <c r="A28" s="126" t="s">
        <v>521</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493</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524</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525</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66" t="s">
        <v>387</v>
      </c>
      <c r="B33" s="666"/>
      <c r="C33" s="666"/>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row>
    <row r="34" spans="1:30">
      <c r="A34" s="127" t="s">
        <v>513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914</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892</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68"/>
      <c r="M38" s="668"/>
      <c r="N38" s="668"/>
      <c r="O38" s="668"/>
      <c r="P38" s="668"/>
      <c r="Q38" s="668"/>
      <c r="R38" s="668"/>
      <c r="S38" s="668"/>
      <c r="T38" s="668"/>
      <c r="U38" s="668"/>
      <c r="V38" s="668"/>
      <c r="W38" s="668"/>
      <c r="X38" s="668"/>
      <c r="Y38" s="668"/>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68"/>
      <c r="M40" s="668"/>
      <c r="N40" s="668"/>
      <c r="O40" s="668"/>
      <c r="P40" s="668"/>
      <c r="Q40" s="668"/>
      <c r="R40" s="668"/>
      <c r="S40" s="668"/>
      <c r="T40" s="668"/>
      <c r="U40" s="668"/>
      <c r="V40" s="668"/>
      <c r="W40" s="668"/>
      <c r="X40" s="668"/>
      <c r="Y40" s="668"/>
      <c r="Z40" s="668"/>
      <c r="AA40" s="668"/>
      <c r="AB40" s="668"/>
      <c r="AC40" s="668"/>
      <c r="AD40" s="127"/>
    </row>
    <row r="41" spans="1:30">
      <c r="A41" s="127"/>
      <c r="B41" s="127"/>
      <c r="C41" s="178" t="s">
        <v>496</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511</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624</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625</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626</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628</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627</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58" t="s">
        <v>411</v>
      </c>
      <c r="C54" s="658"/>
      <c r="D54" s="658"/>
      <c r="E54" s="658"/>
      <c r="F54" s="658"/>
      <c r="G54" s="658"/>
      <c r="H54" s="658"/>
      <c r="I54" s="658"/>
      <c r="J54" s="658"/>
      <c r="K54" s="658"/>
      <c r="L54" s="658"/>
      <c r="M54" s="658"/>
      <c r="N54" s="658"/>
      <c r="O54" s="658"/>
      <c r="P54" s="658"/>
      <c r="Q54" s="658"/>
      <c r="R54" s="658"/>
      <c r="S54" s="658"/>
      <c r="T54" s="658"/>
      <c r="U54" s="658"/>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row>
    <row r="57" spans="1:32">
      <c r="A57" s="127"/>
      <c r="B57" s="127"/>
      <c r="C57" s="127"/>
      <c r="D57" s="127"/>
      <c r="E57" s="127"/>
      <c r="F57" s="688"/>
      <c r="G57" s="688"/>
      <c r="H57" s="688"/>
      <c r="I57" s="688"/>
      <c r="J57" s="688"/>
      <c r="K57" s="688"/>
      <c r="L57" s="688"/>
      <c r="M57" s="688"/>
      <c r="N57" s="688"/>
      <c r="O57" s="688"/>
      <c r="P57" s="688"/>
      <c r="Q57" s="688"/>
      <c r="R57" s="688"/>
      <c r="S57" s="688"/>
      <c r="T57" s="688"/>
      <c r="U57" s="688"/>
      <c r="V57" s="688"/>
      <c r="W57" s="688"/>
      <c r="X57" s="688"/>
      <c r="Y57" s="688"/>
      <c r="Z57" s="688"/>
      <c r="AA57" s="688"/>
      <c r="AB57" s="688"/>
      <c r="AC57" s="688"/>
      <c r="AD57" s="688"/>
    </row>
    <row r="58" spans="1:32">
      <c r="A58" s="147"/>
      <c r="B58" s="147"/>
      <c r="C58" s="147"/>
      <c r="D58" s="147"/>
      <c r="E58" s="147"/>
      <c r="F58" s="689"/>
      <c r="G58" s="689"/>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row>
  </sheetData>
  <mergeCells count="17">
    <mergeCell ref="P18:W18"/>
    <mergeCell ref="A13:AD13"/>
    <mergeCell ref="A1:AD1"/>
    <mergeCell ref="A5:AD5"/>
    <mergeCell ref="B6:AD6"/>
    <mergeCell ref="A3:AD3"/>
    <mergeCell ref="A9:AD9"/>
    <mergeCell ref="B7:AD7"/>
    <mergeCell ref="F56:AD56"/>
    <mergeCell ref="F57:AD57"/>
    <mergeCell ref="F58:AD58"/>
    <mergeCell ref="B54:U54"/>
    <mergeCell ref="P22:W22"/>
    <mergeCell ref="P27:W27"/>
    <mergeCell ref="L38:Y38"/>
    <mergeCell ref="A33:AD33"/>
    <mergeCell ref="L40:AC40"/>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742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749</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743</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61"/>
      <c r="M8" s="661"/>
      <c r="N8" s="661"/>
      <c r="O8" s="661"/>
      <c r="P8" s="661"/>
      <c r="Q8" s="661"/>
      <c r="R8" s="661"/>
      <c r="S8" s="661"/>
      <c r="T8" s="661"/>
      <c r="U8" s="661"/>
      <c r="V8" s="661"/>
      <c r="W8" s="661"/>
      <c r="X8" s="661"/>
      <c r="Y8" s="661"/>
      <c r="Z8" s="661"/>
      <c r="AA8" s="661"/>
      <c r="AB8" s="661"/>
      <c r="AC8" s="661"/>
      <c r="AD8" s="66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745</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61"/>
      <c r="M15" s="661"/>
      <c r="N15" s="661"/>
      <c r="O15" s="661"/>
      <c r="P15" s="661"/>
      <c r="Q15" s="661"/>
      <c r="R15" s="661"/>
      <c r="S15" s="661"/>
      <c r="T15" s="661"/>
      <c r="U15" s="661"/>
      <c r="V15" s="661"/>
      <c r="W15" s="661"/>
      <c r="X15" s="661"/>
      <c r="Y15" s="661"/>
      <c r="Z15" s="661"/>
      <c r="AA15" s="661"/>
      <c r="AB15" s="661"/>
      <c r="AC15" s="661"/>
      <c r="AD15" s="66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746</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61"/>
      <c r="M22" s="661"/>
      <c r="N22" s="661"/>
      <c r="O22" s="661"/>
      <c r="P22" s="661"/>
      <c r="Q22" s="661"/>
      <c r="R22" s="661"/>
      <c r="S22" s="661"/>
      <c r="T22" s="661"/>
      <c r="U22" s="661"/>
      <c r="V22" s="661"/>
      <c r="W22" s="661"/>
      <c r="X22" s="661"/>
      <c r="Y22" s="661"/>
      <c r="Z22" s="661"/>
      <c r="AA22" s="661"/>
      <c r="AB22" s="661"/>
      <c r="AC22" s="661"/>
      <c r="AD22" s="661"/>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2" t="s">
        <v>747</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row>
    <row r="25" spans="1:30" ht="9.9499999999999993" customHeight="1">
      <c r="A25" s="126"/>
      <c r="B25" s="653" t="s">
        <v>15</v>
      </c>
      <c r="C25" s="653"/>
      <c r="D25" s="653"/>
      <c r="E25" s="653"/>
      <c r="F25" s="653"/>
      <c r="G25" s="653"/>
      <c r="H25" s="653"/>
      <c r="I25" s="653"/>
      <c r="J25" s="653"/>
      <c r="K25" s="653"/>
      <c r="L25" s="654"/>
      <c r="M25" s="654"/>
      <c r="N25" s="654"/>
      <c r="O25" s="654"/>
      <c r="P25" s="654"/>
      <c r="Q25" s="654"/>
      <c r="R25" s="654"/>
      <c r="S25" s="654"/>
      <c r="T25" s="654"/>
      <c r="U25" s="654"/>
      <c r="V25" s="654"/>
      <c r="W25" s="654"/>
      <c r="X25" s="654"/>
      <c r="Y25" s="654"/>
      <c r="Z25" s="654"/>
      <c r="AA25" s="654"/>
      <c r="AB25" s="654"/>
      <c r="AC25" s="654"/>
      <c r="AD25" s="654"/>
    </row>
    <row r="26" spans="1:30" ht="16.5" customHeight="1">
      <c r="A26" s="126"/>
      <c r="B26" s="653" t="s">
        <v>16</v>
      </c>
      <c r="C26" s="653"/>
      <c r="D26" s="653"/>
      <c r="E26" s="653"/>
      <c r="F26" s="653"/>
      <c r="G26" s="653"/>
      <c r="H26" s="653"/>
      <c r="I26" s="653"/>
      <c r="J26" s="653"/>
      <c r="K26" s="653"/>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6"/>
      <c r="B27" s="126"/>
      <c r="C27" s="126"/>
      <c r="D27" s="126"/>
      <c r="E27" s="126"/>
      <c r="F27" s="126"/>
      <c r="G27" s="126"/>
      <c r="H27" s="126"/>
      <c r="I27" s="126"/>
      <c r="J27" s="126"/>
      <c r="K27" s="126"/>
      <c r="L27" s="654"/>
      <c r="M27" s="654"/>
      <c r="N27" s="654"/>
      <c r="O27" s="654"/>
      <c r="P27" s="654"/>
      <c r="Q27" s="654"/>
      <c r="R27" s="654"/>
      <c r="S27" s="654"/>
      <c r="T27" s="654"/>
      <c r="U27" s="654"/>
      <c r="V27" s="654"/>
      <c r="W27" s="654"/>
      <c r="X27" s="654"/>
      <c r="Y27" s="654"/>
      <c r="Z27" s="654"/>
      <c r="AA27" s="654"/>
      <c r="AB27" s="654"/>
      <c r="AC27" s="654"/>
      <c r="AD27" s="654"/>
    </row>
    <row r="28" spans="1:30" ht="16.5" customHeight="1">
      <c r="A28" s="126"/>
      <c r="B28" s="653" t="s">
        <v>18</v>
      </c>
      <c r="C28" s="653"/>
      <c r="D28" s="653"/>
      <c r="E28" s="653"/>
      <c r="F28" s="653"/>
      <c r="G28" s="653"/>
      <c r="H28" s="653"/>
      <c r="I28" s="653"/>
      <c r="J28" s="653"/>
      <c r="K28" s="653"/>
      <c r="L28" s="654"/>
      <c r="M28" s="654"/>
      <c r="N28" s="654"/>
      <c r="O28" s="654"/>
      <c r="P28" s="654"/>
      <c r="Q28" s="654"/>
      <c r="R28" s="654"/>
      <c r="S28" s="654"/>
      <c r="T28" s="654"/>
      <c r="U28" s="654"/>
      <c r="V28" s="654"/>
      <c r="W28" s="654"/>
      <c r="X28" s="654"/>
      <c r="Y28" s="654"/>
      <c r="Z28" s="654"/>
      <c r="AA28" s="654"/>
      <c r="AB28" s="654"/>
      <c r="AC28" s="654"/>
      <c r="AD28" s="654"/>
    </row>
    <row r="29" spans="1:30" ht="16.5" customHeight="1">
      <c r="A29" s="128"/>
      <c r="B29" s="655"/>
      <c r="C29" s="655"/>
      <c r="D29" s="655"/>
      <c r="E29" s="655"/>
      <c r="F29" s="655"/>
      <c r="G29" s="655"/>
      <c r="H29" s="655"/>
      <c r="I29" s="655"/>
      <c r="J29" s="655"/>
      <c r="K29" s="655"/>
      <c r="L29" s="661"/>
      <c r="M29" s="661"/>
      <c r="N29" s="661"/>
      <c r="O29" s="661"/>
      <c r="P29" s="661"/>
      <c r="Q29" s="661"/>
      <c r="R29" s="661"/>
      <c r="S29" s="661"/>
      <c r="T29" s="661"/>
      <c r="U29" s="661"/>
      <c r="V29" s="661"/>
      <c r="W29" s="661"/>
      <c r="X29" s="661"/>
      <c r="Y29" s="661"/>
      <c r="Z29" s="661"/>
      <c r="AA29" s="661"/>
      <c r="AB29" s="661"/>
      <c r="AC29" s="661"/>
      <c r="AD29" s="661"/>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2" t="s">
        <v>744</v>
      </c>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row>
    <row r="32" spans="1:30" ht="16.5" customHeight="1">
      <c r="A32" s="137"/>
      <c r="B32" s="650"/>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row>
    <row r="33" spans="1:30" ht="9.9499999999999993" customHeight="1">
      <c r="A33" s="131"/>
      <c r="B33" s="650"/>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row>
    <row r="34" spans="1:30" ht="16.5" customHeight="1">
      <c r="A34" s="135"/>
      <c r="B34" s="650"/>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row>
    <row r="35" spans="1:30" ht="16.5" customHeight="1">
      <c r="A35" s="247"/>
      <c r="B35" s="651"/>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row>
  </sheetData>
  <mergeCells count="4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L13:AD13"/>
    <mergeCell ref="B21:K21"/>
    <mergeCell ref="L21:AD21"/>
    <mergeCell ref="B22:K22"/>
    <mergeCell ref="L22:AD22"/>
    <mergeCell ref="A17:AD17"/>
    <mergeCell ref="B18:K18"/>
    <mergeCell ref="L18:AD18"/>
    <mergeCell ref="B19:K19"/>
    <mergeCell ref="L19:AD19"/>
    <mergeCell ref="L20:AD20"/>
    <mergeCell ref="B35:AD35"/>
    <mergeCell ref="A31:AD31"/>
    <mergeCell ref="B28:K28"/>
    <mergeCell ref="L28:AD28"/>
    <mergeCell ref="L29:AD29"/>
    <mergeCell ref="B32:AD32"/>
    <mergeCell ref="B33:AD33"/>
    <mergeCell ref="B34:AD34"/>
    <mergeCell ref="L27:AD27"/>
    <mergeCell ref="B29:K29"/>
    <mergeCell ref="A24:AD24"/>
    <mergeCell ref="B25:K25"/>
    <mergeCell ref="L25:AD25"/>
    <mergeCell ref="B26:K26"/>
    <mergeCell ref="L26:AD2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748</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750</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751</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54"/>
      <c r="M8" s="654"/>
      <c r="N8" s="654"/>
      <c r="O8" s="654"/>
      <c r="P8" s="654"/>
      <c r="Q8" s="654"/>
      <c r="R8" s="654"/>
      <c r="S8" s="654"/>
      <c r="T8" s="654"/>
      <c r="U8" s="654"/>
      <c r="V8" s="654"/>
      <c r="W8" s="654"/>
      <c r="X8" s="654"/>
      <c r="Y8" s="654"/>
      <c r="Z8" s="654"/>
      <c r="AA8" s="654"/>
      <c r="AB8" s="654"/>
      <c r="AC8" s="654"/>
      <c r="AD8" s="654"/>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752</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54"/>
      <c r="M15" s="654"/>
      <c r="N15" s="654"/>
      <c r="O15" s="654"/>
      <c r="P15" s="654"/>
      <c r="Q15" s="654"/>
      <c r="R15" s="654"/>
      <c r="S15" s="654"/>
      <c r="T15" s="654"/>
      <c r="U15" s="654"/>
      <c r="V15" s="654"/>
      <c r="W15" s="654"/>
      <c r="X15" s="654"/>
      <c r="Y15" s="654"/>
      <c r="Z15" s="654"/>
      <c r="AA15" s="654"/>
      <c r="AB15" s="654"/>
      <c r="AC15" s="654"/>
      <c r="AD15" s="654"/>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753</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54"/>
      <c r="M22" s="654"/>
      <c r="N22" s="654"/>
      <c r="O22" s="654"/>
      <c r="P22" s="654"/>
      <c r="Q22" s="654"/>
      <c r="R22" s="654"/>
      <c r="S22" s="654"/>
      <c r="T22" s="654"/>
      <c r="U22" s="654"/>
      <c r="V22" s="654"/>
      <c r="W22" s="654"/>
      <c r="X22" s="654"/>
      <c r="Y22" s="654"/>
      <c r="Z22" s="654"/>
      <c r="AA22" s="654"/>
      <c r="AB22" s="654"/>
      <c r="AC22" s="654"/>
      <c r="AD22" s="654"/>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2" t="s">
        <v>477</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row>
    <row r="25" spans="1:30" ht="16.5" customHeight="1">
      <c r="A25" s="137"/>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row>
    <row r="26" spans="1:30" ht="16.5" customHeight="1">
      <c r="A26" s="131"/>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row>
    <row r="27" spans="1:30">
      <c r="A27" s="135"/>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row>
    <row r="28" spans="1:30">
      <c r="A28" s="247"/>
      <c r="B28" s="651"/>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row>
  </sheetData>
  <mergeCells count="3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62" t="s">
        <v>748</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754</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755</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8"/>
      <c r="B4" s="655" t="s">
        <v>29</v>
      </c>
      <c r="C4" s="655"/>
      <c r="D4" s="655"/>
      <c r="E4" s="655"/>
      <c r="F4" s="655"/>
      <c r="G4" s="136" t="s">
        <v>30</v>
      </c>
      <c r="H4" s="659"/>
      <c r="I4" s="659"/>
      <c r="J4" s="659"/>
      <c r="K4" s="136" t="s">
        <v>31</v>
      </c>
      <c r="L4" s="655" t="s">
        <v>32</v>
      </c>
      <c r="M4" s="655"/>
      <c r="N4" s="655"/>
      <c r="O4" s="136" t="s">
        <v>30</v>
      </c>
      <c r="P4" s="660"/>
      <c r="Q4" s="660"/>
      <c r="R4" s="660"/>
      <c r="S4" s="660"/>
      <c r="T4" s="136" t="s">
        <v>33</v>
      </c>
      <c r="U4" s="655" t="s">
        <v>34</v>
      </c>
      <c r="V4" s="655"/>
      <c r="W4" s="656"/>
      <c r="X4" s="656"/>
      <c r="Y4" s="656"/>
      <c r="Z4" s="656"/>
      <c r="AA4" s="656"/>
      <c r="AB4" s="656"/>
      <c r="AC4" s="128" t="s">
        <v>35</v>
      </c>
      <c r="AD4" s="128"/>
    </row>
    <row r="5" spans="1:30" ht="16.5" customHeight="1">
      <c r="A5" s="126"/>
      <c r="B5" s="653" t="s">
        <v>15</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653" t="s">
        <v>16</v>
      </c>
      <c r="C6" s="653"/>
      <c r="D6" s="653"/>
      <c r="E6" s="653"/>
      <c r="F6" s="653"/>
      <c r="G6" s="653"/>
      <c r="H6" s="653"/>
      <c r="I6" s="653"/>
      <c r="J6" s="653"/>
      <c r="K6" s="653"/>
      <c r="L6" s="654"/>
      <c r="M6" s="654"/>
      <c r="N6" s="654"/>
      <c r="O6" s="654"/>
      <c r="P6" s="654"/>
      <c r="Q6" s="654"/>
      <c r="R6" s="654"/>
      <c r="S6" s="654"/>
      <c r="T6" s="654"/>
      <c r="U6" s="654"/>
      <c r="V6" s="654"/>
      <c r="W6" s="654"/>
      <c r="X6" s="654"/>
      <c r="Y6" s="654"/>
      <c r="Z6" s="654"/>
      <c r="AA6" s="654"/>
      <c r="AB6" s="654"/>
      <c r="AC6" s="654"/>
      <c r="AD6" s="654"/>
    </row>
    <row r="7" spans="1:30" ht="16.5" customHeight="1">
      <c r="A7" s="126"/>
      <c r="B7" s="126"/>
      <c r="C7" s="126"/>
      <c r="D7" s="126"/>
      <c r="E7" s="126"/>
      <c r="F7" s="126"/>
      <c r="G7" s="126"/>
      <c r="H7" s="126"/>
      <c r="I7" s="126"/>
      <c r="J7" s="126"/>
      <c r="K7" s="126"/>
      <c r="L7" s="654"/>
      <c r="M7" s="654"/>
      <c r="N7" s="654"/>
      <c r="O7" s="654"/>
      <c r="P7" s="654"/>
      <c r="Q7" s="654"/>
      <c r="R7" s="654"/>
      <c r="S7" s="654"/>
      <c r="T7" s="654"/>
      <c r="U7" s="654"/>
      <c r="V7" s="654"/>
      <c r="W7" s="654"/>
      <c r="X7" s="654"/>
      <c r="Y7" s="654"/>
      <c r="Z7" s="654"/>
      <c r="AA7" s="654"/>
      <c r="AB7" s="654"/>
      <c r="AC7" s="654"/>
      <c r="AD7" s="654"/>
    </row>
    <row r="8" spans="1:30" ht="16.5" customHeight="1">
      <c r="A8" s="126"/>
      <c r="B8" s="653" t="s">
        <v>17</v>
      </c>
      <c r="C8" s="653"/>
      <c r="D8" s="653"/>
      <c r="E8" s="653"/>
      <c r="F8" s="653"/>
      <c r="G8" s="653"/>
      <c r="H8" s="653"/>
      <c r="I8" s="653"/>
      <c r="J8" s="653"/>
      <c r="K8" s="653"/>
      <c r="L8" s="654"/>
      <c r="M8" s="654"/>
      <c r="N8" s="654"/>
      <c r="O8" s="654"/>
      <c r="P8" s="654"/>
      <c r="Q8" s="654"/>
      <c r="R8" s="654"/>
      <c r="S8" s="654"/>
      <c r="T8" s="654"/>
      <c r="U8" s="654"/>
      <c r="V8" s="654"/>
      <c r="W8" s="654"/>
      <c r="X8" s="654"/>
      <c r="Y8" s="654"/>
      <c r="Z8" s="654"/>
      <c r="AA8" s="654"/>
      <c r="AB8" s="654"/>
      <c r="AC8" s="654"/>
      <c r="AD8" s="654"/>
    </row>
    <row r="9" spans="1:30" ht="16.5" customHeight="1">
      <c r="A9" s="126"/>
      <c r="B9" s="653" t="s">
        <v>18</v>
      </c>
      <c r="C9" s="653"/>
      <c r="D9" s="653"/>
      <c r="E9" s="653"/>
      <c r="F9" s="653"/>
      <c r="G9" s="653"/>
      <c r="H9" s="653"/>
      <c r="I9" s="653"/>
      <c r="J9" s="653"/>
      <c r="K9" s="653"/>
      <c r="L9" s="654"/>
      <c r="M9" s="654"/>
      <c r="N9" s="654"/>
      <c r="O9" s="654"/>
      <c r="P9" s="654"/>
      <c r="Q9" s="654"/>
      <c r="R9" s="654"/>
      <c r="S9" s="654"/>
      <c r="T9" s="654"/>
      <c r="U9" s="654"/>
      <c r="V9" s="654"/>
      <c r="W9" s="654"/>
      <c r="X9" s="654"/>
      <c r="Y9" s="654"/>
      <c r="Z9" s="654"/>
      <c r="AA9" s="654"/>
      <c r="AB9" s="654"/>
      <c r="AC9" s="654"/>
      <c r="AD9" s="654"/>
    </row>
    <row r="10" spans="1:30" ht="16.5" customHeight="1">
      <c r="A10" s="128"/>
      <c r="B10" s="655"/>
      <c r="C10" s="655"/>
      <c r="D10" s="655"/>
      <c r="E10" s="655"/>
      <c r="F10" s="655"/>
      <c r="G10" s="655"/>
      <c r="H10" s="655"/>
      <c r="I10" s="655"/>
      <c r="J10" s="655"/>
      <c r="K10" s="655"/>
      <c r="L10" s="654"/>
      <c r="M10" s="654"/>
      <c r="N10" s="654"/>
      <c r="O10" s="654"/>
      <c r="P10" s="654"/>
      <c r="Q10" s="654"/>
      <c r="R10" s="654"/>
      <c r="S10" s="654"/>
      <c r="T10" s="654"/>
      <c r="U10" s="654"/>
      <c r="V10" s="654"/>
      <c r="W10" s="654"/>
      <c r="X10" s="654"/>
      <c r="Y10" s="654"/>
      <c r="Z10" s="654"/>
      <c r="AA10" s="654"/>
      <c r="AB10" s="654"/>
      <c r="AC10" s="654"/>
      <c r="AD10" s="654"/>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2" t="s">
        <v>756</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row>
    <row r="13" spans="1:30" ht="16.5" customHeight="1">
      <c r="A13" s="128"/>
      <c r="B13" s="655" t="s">
        <v>29</v>
      </c>
      <c r="C13" s="655"/>
      <c r="D13" s="655"/>
      <c r="E13" s="655"/>
      <c r="F13" s="655"/>
      <c r="G13" s="136" t="s">
        <v>30</v>
      </c>
      <c r="H13" s="659"/>
      <c r="I13" s="659"/>
      <c r="J13" s="659"/>
      <c r="K13" s="136" t="s">
        <v>31</v>
      </c>
      <c r="L13" s="655" t="s">
        <v>32</v>
      </c>
      <c r="M13" s="655"/>
      <c r="N13" s="655"/>
      <c r="O13" s="136" t="s">
        <v>30</v>
      </c>
      <c r="P13" s="660"/>
      <c r="Q13" s="660"/>
      <c r="R13" s="660"/>
      <c r="S13" s="660"/>
      <c r="T13" s="136" t="s">
        <v>33</v>
      </c>
      <c r="U13" s="655" t="s">
        <v>34</v>
      </c>
      <c r="V13" s="655"/>
      <c r="W13" s="656"/>
      <c r="X13" s="656"/>
      <c r="Y13" s="656"/>
      <c r="Z13" s="656"/>
      <c r="AA13" s="656"/>
      <c r="AB13" s="656"/>
      <c r="AC13" s="128" t="s">
        <v>35</v>
      </c>
      <c r="AD13" s="128"/>
    </row>
    <row r="14" spans="1:30" ht="16.5" customHeight="1">
      <c r="A14" s="126"/>
      <c r="B14" s="653" t="s">
        <v>15</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6"/>
      <c r="B15" s="653" t="s">
        <v>16</v>
      </c>
      <c r="C15" s="653"/>
      <c r="D15" s="653"/>
      <c r="E15" s="653"/>
      <c r="F15" s="653"/>
      <c r="G15" s="653"/>
      <c r="H15" s="653"/>
      <c r="I15" s="653"/>
      <c r="J15" s="653"/>
      <c r="K15" s="653"/>
      <c r="L15" s="654"/>
      <c r="M15" s="654"/>
      <c r="N15" s="654"/>
      <c r="O15" s="654"/>
      <c r="P15" s="654"/>
      <c r="Q15" s="654"/>
      <c r="R15" s="654"/>
      <c r="S15" s="654"/>
      <c r="T15" s="654"/>
      <c r="U15" s="654"/>
      <c r="V15" s="654"/>
      <c r="W15" s="654"/>
      <c r="X15" s="654"/>
      <c r="Y15" s="654"/>
      <c r="Z15" s="654"/>
      <c r="AA15" s="654"/>
      <c r="AB15" s="654"/>
      <c r="AC15" s="654"/>
      <c r="AD15" s="654"/>
    </row>
    <row r="16" spans="1:30" ht="16.5" customHeight="1">
      <c r="A16" s="126"/>
      <c r="B16" s="126"/>
      <c r="C16" s="126"/>
      <c r="D16" s="126"/>
      <c r="E16" s="126"/>
      <c r="F16" s="126"/>
      <c r="G16" s="126"/>
      <c r="H16" s="126"/>
      <c r="I16" s="126"/>
      <c r="J16" s="126"/>
      <c r="K16" s="126"/>
      <c r="L16" s="654"/>
      <c r="M16" s="654"/>
      <c r="N16" s="654"/>
      <c r="O16" s="654"/>
      <c r="P16" s="654"/>
      <c r="Q16" s="654"/>
      <c r="R16" s="654"/>
      <c r="S16" s="654"/>
      <c r="T16" s="654"/>
      <c r="U16" s="654"/>
      <c r="V16" s="654"/>
      <c r="W16" s="654"/>
      <c r="X16" s="654"/>
      <c r="Y16" s="654"/>
      <c r="Z16" s="654"/>
      <c r="AA16" s="654"/>
      <c r="AB16" s="654"/>
      <c r="AC16" s="654"/>
      <c r="AD16" s="654"/>
    </row>
    <row r="17" spans="1:30" ht="16.5" customHeight="1">
      <c r="A17" s="126"/>
      <c r="B17" s="653" t="s">
        <v>17</v>
      </c>
      <c r="C17" s="653"/>
      <c r="D17" s="653"/>
      <c r="E17" s="653"/>
      <c r="F17" s="653"/>
      <c r="G17" s="653"/>
      <c r="H17" s="653"/>
      <c r="I17" s="653"/>
      <c r="J17" s="653"/>
      <c r="K17" s="653"/>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3" t="s">
        <v>18</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8"/>
      <c r="B19" s="655"/>
      <c r="C19" s="655"/>
      <c r="D19" s="655"/>
      <c r="E19" s="655"/>
      <c r="F19" s="655"/>
      <c r="G19" s="655"/>
      <c r="H19" s="655"/>
      <c r="I19" s="655"/>
      <c r="J19" s="655"/>
      <c r="K19" s="655"/>
      <c r="L19" s="654"/>
      <c r="M19" s="654"/>
      <c r="N19" s="654"/>
      <c r="O19" s="654"/>
      <c r="P19" s="654"/>
      <c r="Q19" s="654"/>
      <c r="R19" s="654"/>
      <c r="S19" s="654"/>
      <c r="T19" s="654"/>
      <c r="U19" s="654"/>
      <c r="V19" s="654"/>
      <c r="W19" s="654"/>
      <c r="X19" s="654"/>
      <c r="Y19" s="654"/>
      <c r="Z19" s="654"/>
      <c r="AA19" s="654"/>
      <c r="AB19" s="654"/>
      <c r="AC19" s="654"/>
      <c r="AD19" s="654"/>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2" t="s">
        <v>757</v>
      </c>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row>
    <row r="22" spans="1:30" ht="16.5" customHeight="1">
      <c r="A22" s="128"/>
      <c r="B22" s="655" t="s">
        <v>29</v>
      </c>
      <c r="C22" s="655"/>
      <c r="D22" s="655"/>
      <c r="E22" s="655"/>
      <c r="F22" s="655"/>
      <c r="G22" s="136" t="s">
        <v>30</v>
      </c>
      <c r="H22" s="659"/>
      <c r="I22" s="659"/>
      <c r="J22" s="659"/>
      <c r="K22" s="136" t="s">
        <v>31</v>
      </c>
      <c r="L22" s="655" t="s">
        <v>32</v>
      </c>
      <c r="M22" s="655"/>
      <c r="N22" s="655"/>
      <c r="O22" s="136" t="s">
        <v>30</v>
      </c>
      <c r="P22" s="660"/>
      <c r="Q22" s="660"/>
      <c r="R22" s="660"/>
      <c r="S22" s="660"/>
      <c r="T22" s="136" t="s">
        <v>33</v>
      </c>
      <c r="U22" s="655" t="s">
        <v>34</v>
      </c>
      <c r="V22" s="655"/>
      <c r="W22" s="656"/>
      <c r="X22" s="656"/>
      <c r="Y22" s="656"/>
      <c r="Z22" s="656"/>
      <c r="AA22" s="656"/>
      <c r="AB22" s="656"/>
      <c r="AC22" s="128" t="s">
        <v>35</v>
      </c>
      <c r="AD22" s="128"/>
    </row>
    <row r="23" spans="1:30" ht="16.5" customHeight="1">
      <c r="A23" s="126"/>
      <c r="B23" s="653" t="s">
        <v>15</v>
      </c>
      <c r="C23" s="653"/>
      <c r="D23" s="653"/>
      <c r="E23" s="653"/>
      <c r="F23" s="653"/>
      <c r="G23" s="653"/>
      <c r="H23" s="653"/>
      <c r="I23" s="653"/>
      <c r="J23" s="653"/>
      <c r="K23" s="653"/>
      <c r="L23" s="654"/>
      <c r="M23" s="654"/>
      <c r="N23" s="654"/>
      <c r="O23" s="654"/>
      <c r="P23" s="654"/>
      <c r="Q23" s="654"/>
      <c r="R23" s="654"/>
      <c r="S23" s="654"/>
      <c r="T23" s="654"/>
      <c r="U23" s="654"/>
      <c r="V23" s="654"/>
      <c r="W23" s="654"/>
      <c r="X23" s="654"/>
      <c r="Y23" s="654"/>
      <c r="Z23" s="654"/>
      <c r="AA23" s="654"/>
      <c r="AB23" s="654"/>
      <c r="AC23" s="654"/>
      <c r="AD23" s="654"/>
    </row>
    <row r="24" spans="1:30" ht="16.5" customHeight="1">
      <c r="A24" s="126"/>
      <c r="B24" s="653" t="s">
        <v>16</v>
      </c>
      <c r="C24" s="653"/>
      <c r="D24" s="653"/>
      <c r="E24" s="653"/>
      <c r="F24" s="653"/>
      <c r="G24" s="653"/>
      <c r="H24" s="653"/>
      <c r="I24" s="653"/>
      <c r="J24" s="653"/>
      <c r="K24" s="653"/>
      <c r="L24" s="654"/>
      <c r="M24" s="654"/>
      <c r="N24" s="654"/>
      <c r="O24" s="654"/>
      <c r="P24" s="654"/>
      <c r="Q24" s="654"/>
      <c r="R24" s="654"/>
      <c r="S24" s="654"/>
      <c r="T24" s="654"/>
      <c r="U24" s="654"/>
      <c r="V24" s="654"/>
      <c r="W24" s="654"/>
      <c r="X24" s="654"/>
      <c r="Y24" s="654"/>
      <c r="Z24" s="654"/>
      <c r="AA24" s="654"/>
      <c r="AB24" s="654"/>
      <c r="AC24" s="654"/>
      <c r="AD24" s="654"/>
    </row>
    <row r="25" spans="1:30" ht="16.5" customHeight="1">
      <c r="A25" s="126"/>
      <c r="B25" s="126"/>
      <c r="C25" s="126"/>
      <c r="D25" s="126"/>
      <c r="E25" s="126"/>
      <c r="F25" s="126"/>
      <c r="G25" s="126"/>
      <c r="H25" s="126"/>
      <c r="I25" s="126"/>
      <c r="J25" s="126"/>
      <c r="K25" s="126"/>
      <c r="L25" s="654"/>
      <c r="M25" s="654"/>
      <c r="N25" s="654"/>
      <c r="O25" s="654"/>
      <c r="P25" s="654"/>
      <c r="Q25" s="654"/>
      <c r="R25" s="654"/>
      <c r="S25" s="654"/>
      <c r="T25" s="654"/>
      <c r="U25" s="654"/>
      <c r="V25" s="654"/>
      <c r="W25" s="654"/>
      <c r="X25" s="654"/>
      <c r="Y25" s="654"/>
      <c r="Z25" s="654"/>
      <c r="AA25" s="654"/>
      <c r="AB25" s="654"/>
      <c r="AC25" s="654"/>
      <c r="AD25" s="654"/>
    </row>
    <row r="26" spans="1:30" ht="16.5" customHeight="1">
      <c r="A26" s="126"/>
      <c r="B26" s="653" t="s">
        <v>17</v>
      </c>
      <c r="C26" s="653"/>
      <c r="D26" s="653"/>
      <c r="E26" s="653"/>
      <c r="F26" s="653"/>
      <c r="G26" s="653"/>
      <c r="H26" s="653"/>
      <c r="I26" s="653"/>
      <c r="J26" s="653"/>
      <c r="K26" s="653"/>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6"/>
      <c r="B27" s="653" t="s">
        <v>18</v>
      </c>
      <c r="C27" s="653"/>
      <c r="D27" s="653"/>
      <c r="E27" s="653"/>
      <c r="F27" s="653"/>
      <c r="G27" s="653"/>
      <c r="H27" s="653"/>
      <c r="I27" s="653"/>
      <c r="J27" s="653"/>
      <c r="K27" s="653"/>
      <c r="L27" s="654"/>
      <c r="M27" s="654"/>
      <c r="N27" s="654"/>
      <c r="O27" s="654"/>
      <c r="P27" s="654"/>
      <c r="Q27" s="654"/>
      <c r="R27" s="654"/>
      <c r="S27" s="654"/>
      <c r="T27" s="654"/>
      <c r="U27" s="654"/>
      <c r="V27" s="654"/>
      <c r="W27" s="654"/>
      <c r="X27" s="654"/>
      <c r="Y27" s="654"/>
      <c r="Z27" s="654"/>
      <c r="AA27" s="654"/>
      <c r="AB27" s="654"/>
      <c r="AC27" s="654"/>
      <c r="AD27" s="654"/>
    </row>
    <row r="28" spans="1:30" ht="16.5" customHeight="1">
      <c r="A28" s="128"/>
      <c r="B28" s="655"/>
      <c r="C28" s="655"/>
      <c r="D28" s="655"/>
      <c r="E28" s="655"/>
      <c r="F28" s="655"/>
      <c r="G28" s="655"/>
      <c r="H28" s="655"/>
      <c r="I28" s="655"/>
      <c r="J28" s="655"/>
      <c r="K28" s="655"/>
      <c r="L28" s="654"/>
      <c r="M28" s="654"/>
      <c r="N28" s="654"/>
      <c r="O28" s="654"/>
      <c r="P28" s="654"/>
      <c r="Q28" s="654"/>
      <c r="R28" s="654"/>
      <c r="S28" s="654"/>
      <c r="T28" s="654"/>
      <c r="U28" s="654"/>
      <c r="V28" s="654"/>
      <c r="W28" s="654"/>
      <c r="X28" s="654"/>
      <c r="Y28" s="654"/>
      <c r="Z28" s="654"/>
      <c r="AA28" s="654"/>
      <c r="AB28" s="654"/>
      <c r="AC28" s="654"/>
      <c r="AD28" s="654"/>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2" t="s">
        <v>477</v>
      </c>
      <c r="B30" s="652"/>
      <c r="C30" s="652"/>
      <c r="D30" s="652"/>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row>
    <row r="31" spans="1:30" ht="16.5" customHeight="1">
      <c r="A31" s="137"/>
      <c r="B31" s="650"/>
      <c r="C31" s="650"/>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c r="AD31" s="650"/>
    </row>
    <row r="32" spans="1:30" ht="16.5" customHeight="1">
      <c r="A32" s="131"/>
      <c r="B32" s="650"/>
      <c r="C32" s="650"/>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row>
    <row r="33" spans="1:30">
      <c r="A33" s="135"/>
      <c r="B33" s="650"/>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c r="AD33" s="650"/>
    </row>
    <row r="34" spans="1:30">
      <c r="A34" s="247"/>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row>
  </sheetData>
  <mergeCells count="61">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 ref="L16:AD16"/>
    <mergeCell ref="B17:K17"/>
    <mergeCell ref="L17:AD17"/>
    <mergeCell ref="B22:F22"/>
    <mergeCell ref="H22:J22"/>
    <mergeCell ref="L22:N22"/>
    <mergeCell ref="P22:S22"/>
    <mergeCell ref="U22:V22"/>
    <mergeCell ref="B6:K6"/>
    <mergeCell ref="L6:AD6"/>
    <mergeCell ref="L7:AD7"/>
    <mergeCell ref="B9:K9"/>
    <mergeCell ref="L9:AD9"/>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713" t="s">
        <v>239</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701" t="s">
        <v>240</v>
      </c>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row>
    <row r="4" spans="1:33" ht="16.5" customHeight="1">
      <c r="A4" s="701" t="s">
        <v>241</v>
      </c>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701" t="s">
        <v>242</v>
      </c>
      <c r="B6" s="701"/>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row>
    <row r="7" spans="1:33" ht="16.5" customHeight="1">
      <c r="A7" s="701" t="s">
        <v>629</v>
      </c>
      <c r="B7" s="701"/>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row>
    <row r="8" spans="1:33" ht="16.5" customHeight="1">
      <c r="A8" s="701" t="s">
        <v>630</v>
      </c>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row>
    <row r="9" spans="1:33" ht="16.5" customHeight="1">
      <c r="A9" s="701" t="s">
        <v>243</v>
      </c>
      <c r="B9" s="701"/>
      <c r="C9" s="701"/>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row>
    <row r="10" spans="1:33" ht="16.5" customHeight="1">
      <c r="A10" s="701" t="s">
        <v>244</v>
      </c>
      <c r="B10" s="701"/>
      <c r="C10" s="701"/>
      <c r="D10" s="701"/>
      <c r="E10" s="701"/>
      <c r="F10" s="701"/>
      <c r="G10" s="701"/>
      <c r="H10" s="701"/>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row>
    <row r="11" spans="1:33" ht="16.5" customHeight="1">
      <c r="A11" s="701" t="s">
        <v>245</v>
      </c>
      <c r="B11" s="70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row>
    <row r="12" spans="1:33" ht="16.5" customHeight="1">
      <c r="A12" s="701" t="s">
        <v>246</v>
      </c>
      <c r="B12" s="701"/>
      <c r="C12" s="701"/>
      <c r="D12" s="701"/>
      <c r="E12" s="701"/>
      <c r="F12" s="701"/>
      <c r="G12" s="701"/>
      <c r="H12" s="701"/>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row>
    <row r="13" spans="1:33" ht="16.5" customHeight="1">
      <c r="A13" s="701" t="s">
        <v>247</v>
      </c>
      <c r="B13" s="701"/>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row>
    <row r="14" spans="1:33" ht="16.5" customHeight="1">
      <c r="A14" s="701" t="s">
        <v>248</v>
      </c>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1"/>
    </row>
    <row r="15" spans="1:33" ht="16.5" customHeight="1">
      <c r="A15" s="701" t="s">
        <v>249</v>
      </c>
      <c r="B15" s="701"/>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row>
    <row r="16" spans="1:33" ht="16.5" customHeight="1">
      <c r="A16" s="701" t="s">
        <v>250</v>
      </c>
      <c r="B16" s="701"/>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row>
    <row r="17" spans="1:33" ht="16.5" customHeight="1">
      <c r="A17" s="701" t="s">
        <v>251</v>
      </c>
      <c r="B17" s="701"/>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row>
    <row r="18" spans="1:33" ht="16.5" customHeight="1">
      <c r="A18" s="701" t="s">
        <v>252</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row>
    <row r="19" spans="1:33" ht="16.5" customHeight="1">
      <c r="A19" s="701" t="s">
        <v>253</v>
      </c>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3" ht="16.5" customHeight="1">
      <c r="A20" s="701" t="s">
        <v>254</v>
      </c>
      <c r="B20" s="701"/>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row>
    <row r="21" spans="1:33" ht="16.5" customHeight="1">
      <c r="A21" s="701" t="s">
        <v>255</v>
      </c>
      <c r="B21" s="701"/>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row>
    <row r="22" spans="1:33" ht="16.5" customHeight="1">
      <c r="A22" s="701" t="s">
        <v>256</v>
      </c>
      <c r="B22" s="701"/>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row>
    <row r="23" spans="1:33" ht="16.5" customHeight="1">
      <c r="A23" s="701" t="s">
        <v>631</v>
      </c>
      <c r="B23" s="701"/>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row>
    <row r="24" spans="1:33" ht="16.5" customHeight="1">
      <c r="A24" s="701" t="s">
        <v>257</v>
      </c>
      <c r="B24" s="701"/>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row>
    <row r="25" spans="1:33" ht="16.5" customHeight="1">
      <c r="A25" s="701" t="s">
        <v>632</v>
      </c>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701" t="s">
        <v>258</v>
      </c>
      <c r="B27" s="701"/>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row>
    <row r="28" spans="1:33" ht="16.5" customHeight="1">
      <c r="A28" s="701" t="s">
        <v>259</v>
      </c>
      <c r="B28" s="701"/>
      <c r="C28" s="701"/>
      <c r="D28" s="701"/>
      <c r="E28" s="701"/>
      <c r="F28" s="701"/>
      <c r="G28" s="701"/>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row>
    <row r="29" spans="1:33" ht="16.5" customHeight="1">
      <c r="A29" s="701" t="s">
        <v>260</v>
      </c>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row>
    <row r="30" spans="1:33" ht="16.5" customHeight="1">
      <c r="A30" s="701" t="s">
        <v>261</v>
      </c>
      <c r="B30" s="701"/>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row>
    <row r="31" spans="1:33" ht="16.5" customHeight="1">
      <c r="A31" s="701" t="s">
        <v>262</v>
      </c>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row>
    <row r="32" spans="1:33" ht="16.5" customHeight="1">
      <c r="A32" s="701" t="s">
        <v>263</v>
      </c>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row>
    <row r="33" spans="1:33" ht="16.5" customHeight="1">
      <c r="A33" s="701" t="s">
        <v>264</v>
      </c>
      <c r="B33" s="701"/>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row>
    <row r="34" spans="1:33" ht="16.5" customHeight="1">
      <c r="A34" s="701" t="s">
        <v>265</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row>
    <row r="35" spans="1:33" ht="16.5" customHeight="1">
      <c r="A35" s="701" t="s">
        <v>266</v>
      </c>
      <c r="B35" s="701"/>
      <c r="C35" s="701"/>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row>
    <row r="36" spans="1:33" ht="16.5" customHeight="1">
      <c r="A36" s="701" t="s">
        <v>267</v>
      </c>
      <c r="B36" s="701"/>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row>
    <row r="37" spans="1:33" ht="16.5" customHeight="1">
      <c r="A37" s="701" t="s">
        <v>268</v>
      </c>
      <c r="B37" s="701"/>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row>
    <row r="38" spans="1:33" ht="16.5" customHeight="1">
      <c r="A38" s="701" t="s">
        <v>269</v>
      </c>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row>
    <row r="39" spans="1:33" ht="16.5" customHeight="1">
      <c r="A39" s="701" t="s">
        <v>270</v>
      </c>
      <c r="B39" s="701"/>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row>
    <row r="40" spans="1:33" ht="16.5" customHeight="1">
      <c r="A40" s="701" t="s">
        <v>271</v>
      </c>
      <c r="B40" s="701"/>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row>
    <row r="41" spans="1:33" ht="16.5" customHeight="1">
      <c r="A41" s="701" t="s">
        <v>272</v>
      </c>
      <c r="B41" s="70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row>
    <row r="42" spans="1:33" ht="16.5" customHeight="1">
      <c r="A42" s="701" t="s">
        <v>273</v>
      </c>
      <c r="B42" s="701"/>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row>
    <row r="43" spans="1:33" ht="16.5" customHeight="1">
      <c r="A43" s="701" t="s">
        <v>274</v>
      </c>
      <c r="B43" s="701"/>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row>
    <row r="44" spans="1:33" ht="16.5" customHeight="1">
      <c r="A44" s="701" t="s">
        <v>275</v>
      </c>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row>
    <row r="45" spans="1:33" ht="16.5" customHeight="1">
      <c r="A45" s="701" t="s">
        <v>276</v>
      </c>
      <c r="B45" s="701"/>
      <c r="C45" s="701"/>
      <c r="D45" s="701"/>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row>
    <row r="46" spans="1:33" ht="16.5" customHeight="1">
      <c r="A46" s="701" t="s">
        <v>277</v>
      </c>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row>
    <row r="47" spans="1:33" ht="16.5" customHeight="1">
      <c r="A47" s="701" t="s">
        <v>278</v>
      </c>
      <c r="B47" s="701"/>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row>
    <row r="48" spans="1:33" ht="16.5" customHeight="1">
      <c r="A48" s="701" t="s">
        <v>279</v>
      </c>
      <c r="B48" s="701"/>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row>
    <row r="49" spans="1:33" ht="16.5" customHeight="1">
      <c r="A49" s="701" t="s">
        <v>280</v>
      </c>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row>
    <row r="50" spans="1:33" ht="16.5" customHeight="1">
      <c r="A50" s="711" t="s">
        <v>633</v>
      </c>
      <c r="B50" s="711"/>
      <c r="C50" s="711"/>
      <c r="D50" s="711"/>
      <c r="E50" s="71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ht="16.5" customHeight="1">
      <c r="A51" s="694" t="s">
        <v>634</v>
      </c>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row>
    <row r="52" spans="1:33" ht="16.5" customHeight="1">
      <c r="A52" s="694" t="s">
        <v>635</v>
      </c>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row>
    <row r="53" spans="1:33" ht="16.5" customHeight="1">
      <c r="A53" s="694" t="s">
        <v>636</v>
      </c>
      <c r="B53" s="694"/>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row>
    <row r="54" spans="1:33" ht="16.5" customHeight="1">
      <c r="A54" s="694" t="s">
        <v>637</v>
      </c>
      <c r="B54" s="694"/>
      <c r="C54" s="694"/>
      <c r="D54" s="694"/>
      <c r="E54" s="694"/>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row>
    <row r="55" spans="1:33" ht="16.5" customHeight="1">
      <c r="A55" s="694" t="s">
        <v>638</v>
      </c>
      <c r="B55" s="694"/>
      <c r="C55" s="694"/>
      <c r="D55" s="694"/>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row>
    <row r="56" spans="1:33" ht="16.5" customHeight="1">
      <c r="A56" s="694" t="s">
        <v>639</v>
      </c>
      <c r="B56" s="694"/>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row>
    <row r="57" spans="1:33" ht="16.5" customHeight="1">
      <c r="A57" s="701" t="s">
        <v>640</v>
      </c>
      <c r="B57" s="701"/>
      <c r="C57" s="701"/>
      <c r="D57" s="701"/>
      <c r="E57" s="701"/>
      <c r="F57" s="701"/>
      <c r="G57" s="701"/>
      <c r="H57" s="701"/>
      <c r="I57" s="701"/>
      <c r="J57" s="701"/>
      <c r="K57" s="701"/>
      <c r="L57" s="701"/>
      <c r="M57" s="701"/>
      <c r="N57" s="701"/>
      <c r="O57" s="701"/>
      <c r="P57" s="701"/>
      <c r="Q57" s="701"/>
      <c r="R57" s="701"/>
      <c r="S57" s="701"/>
      <c r="T57" s="701"/>
      <c r="U57" s="701"/>
      <c r="V57" s="701"/>
      <c r="W57" s="701"/>
      <c r="X57" s="701"/>
      <c r="Y57" s="701"/>
      <c r="Z57" s="701"/>
      <c r="AA57" s="701"/>
      <c r="AB57" s="701"/>
      <c r="AC57" s="701"/>
      <c r="AD57" s="701"/>
      <c r="AE57" s="701"/>
      <c r="AF57" s="701"/>
      <c r="AG57" s="701"/>
    </row>
    <row r="58" spans="1:33" ht="16.5" customHeight="1">
      <c r="A58" s="712" t="s">
        <v>641</v>
      </c>
      <c r="B58" s="712"/>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row>
    <row r="59" spans="1:33" ht="16.5" customHeight="1">
      <c r="A59" s="712" t="s">
        <v>642</v>
      </c>
      <c r="B59" s="712"/>
      <c r="C59" s="712"/>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s="712"/>
      <c r="AG59" s="712"/>
    </row>
    <row r="60" spans="1:33" ht="16.5" customHeight="1">
      <c r="A60" s="701" t="s">
        <v>643</v>
      </c>
      <c r="B60" s="701"/>
      <c r="C60" s="701"/>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row>
    <row r="61" spans="1:33" ht="16.5" customHeight="1">
      <c r="A61" s="712" t="s">
        <v>644</v>
      </c>
      <c r="B61" s="712"/>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row>
    <row r="62" spans="1:33" ht="16.5" customHeight="1">
      <c r="A62" s="712" t="s">
        <v>645</v>
      </c>
      <c r="B62" s="712"/>
      <c r="C62" s="712"/>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c r="AC62" s="712"/>
      <c r="AD62" s="712"/>
      <c r="AE62" s="712"/>
      <c r="AF62" s="712"/>
      <c r="AG62" s="712"/>
    </row>
    <row r="63" spans="1:33" ht="16.5" customHeight="1">
      <c r="A63" s="712" t="s">
        <v>646</v>
      </c>
      <c r="B63" s="712"/>
      <c r="C63" s="712"/>
      <c r="D63" s="712"/>
      <c r="E63" s="712"/>
      <c r="F63" s="712"/>
      <c r="G63" s="712"/>
      <c r="H63" s="712"/>
      <c r="I63" s="712"/>
      <c r="J63" s="712"/>
      <c r="K63" s="712"/>
      <c r="L63" s="712"/>
      <c r="M63" s="712"/>
      <c r="N63" s="712"/>
      <c r="O63" s="712"/>
      <c r="P63" s="712"/>
      <c r="Q63" s="712"/>
      <c r="R63" s="712"/>
      <c r="S63" s="712"/>
      <c r="T63" s="712"/>
      <c r="U63" s="712"/>
      <c r="V63" s="712"/>
      <c r="W63" s="712"/>
      <c r="X63" s="712"/>
      <c r="Y63" s="712"/>
      <c r="Z63" s="712"/>
      <c r="AA63" s="712"/>
      <c r="AB63" s="712"/>
      <c r="AC63" s="712"/>
      <c r="AD63" s="712"/>
      <c r="AE63" s="712"/>
      <c r="AF63" s="712"/>
      <c r="AG63" s="712"/>
    </row>
    <row r="64" spans="1:33" ht="16.5" customHeight="1">
      <c r="A64" s="712" t="s">
        <v>647</v>
      </c>
      <c r="B64" s="712"/>
      <c r="C64" s="712"/>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2"/>
      <c r="AF64" s="712"/>
      <c r="AG64" s="712"/>
    </row>
    <row r="65" spans="1:33" ht="16.5" customHeight="1">
      <c r="A65" s="712" t="s">
        <v>648</v>
      </c>
      <c r="B65" s="712"/>
      <c r="C65" s="712"/>
      <c r="D65" s="712"/>
      <c r="E65" s="712"/>
      <c r="F65" s="712"/>
      <c r="G65" s="712"/>
      <c r="H65" s="712"/>
      <c r="I65" s="712"/>
      <c r="J65" s="712"/>
      <c r="K65" s="712"/>
      <c r="L65" s="712"/>
      <c r="M65" s="712"/>
      <c r="N65" s="712"/>
      <c r="O65" s="712"/>
      <c r="P65" s="712"/>
      <c r="Q65" s="712"/>
      <c r="R65" s="712"/>
      <c r="S65" s="712"/>
      <c r="T65" s="712"/>
      <c r="U65" s="712"/>
      <c r="V65" s="712"/>
      <c r="W65" s="712"/>
      <c r="X65" s="712"/>
      <c r="Y65" s="712"/>
      <c r="Z65" s="712"/>
      <c r="AA65" s="712"/>
      <c r="AB65" s="712"/>
      <c r="AC65" s="712"/>
      <c r="AD65" s="712"/>
      <c r="AE65" s="712"/>
      <c r="AF65" s="712"/>
      <c r="AG65" s="712"/>
    </row>
    <row r="66" spans="1:33" ht="16.5" customHeight="1">
      <c r="A66" s="712" t="s">
        <v>649</v>
      </c>
      <c r="B66" s="712"/>
      <c r="C66" s="712"/>
      <c r="D66" s="712"/>
      <c r="E66" s="712"/>
      <c r="F66" s="712"/>
      <c r="G66" s="712"/>
      <c r="H66" s="712"/>
      <c r="I66" s="712"/>
      <c r="J66" s="712"/>
      <c r="K66" s="712"/>
      <c r="L66" s="712"/>
      <c r="M66" s="712"/>
      <c r="N66" s="712"/>
      <c r="O66" s="712"/>
      <c r="P66" s="712"/>
      <c r="Q66" s="712"/>
      <c r="R66" s="712"/>
      <c r="S66" s="712"/>
      <c r="T66" s="712"/>
      <c r="U66" s="712"/>
      <c r="V66" s="712"/>
      <c r="W66" s="712"/>
      <c r="X66" s="712"/>
      <c r="Y66" s="712"/>
      <c r="Z66" s="712"/>
      <c r="AA66" s="712"/>
      <c r="AB66" s="712"/>
      <c r="AC66" s="712"/>
      <c r="AD66" s="712"/>
      <c r="AE66" s="712"/>
      <c r="AF66" s="712"/>
      <c r="AG66" s="712"/>
    </row>
    <row r="67" spans="1:33" ht="16.5" customHeight="1">
      <c r="A67" s="712" t="s">
        <v>650</v>
      </c>
      <c r="B67" s="712"/>
      <c r="C67" s="712"/>
      <c r="D67" s="712"/>
      <c r="E67" s="712"/>
      <c r="F67" s="712"/>
      <c r="G67" s="712"/>
      <c r="H67" s="712"/>
      <c r="I67" s="712"/>
      <c r="J67" s="712"/>
      <c r="K67" s="712"/>
      <c r="L67" s="712"/>
      <c r="M67" s="712"/>
      <c r="N67" s="712"/>
      <c r="O67" s="712"/>
      <c r="P67" s="712"/>
      <c r="Q67" s="712"/>
      <c r="R67" s="712"/>
      <c r="S67" s="712"/>
      <c r="T67" s="712"/>
      <c r="U67" s="712"/>
      <c r="V67" s="712"/>
      <c r="W67" s="712"/>
      <c r="X67" s="712"/>
      <c r="Y67" s="712"/>
      <c r="Z67" s="712"/>
      <c r="AA67" s="712"/>
      <c r="AB67" s="712"/>
      <c r="AC67" s="712"/>
      <c r="AD67" s="712"/>
      <c r="AE67" s="712"/>
      <c r="AF67" s="712"/>
      <c r="AG67" s="712"/>
    </row>
    <row r="68" spans="1:33" ht="16.5" customHeight="1">
      <c r="A68" s="712" t="s">
        <v>651</v>
      </c>
      <c r="B68" s="712"/>
      <c r="C68" s="712"/>
      <c r="D68" s="712"/>
      <c r="E68" s="712"/>
      <c r="F68" s="712"/>
      <c r="G68" s="712"/>
      <c r="H68" s="712"/>
      <c r="I68" s="712"/>
      <c r="J68" s="712"/>
      <c r="K68" s="712"/>
      <c r="L68" s="712"/>
      <c r="M68" s="712"/>
      <c r="N68" s="712"/>
      <c r="O68" s="712"/>
      <c r="P68" s="712"/>
      <c r="Q68" s="712"/>
      <c r="R68" s="712"/>
      <c r="S68" s="712"/>
      <c r="T68" s="712"/>
      <c r="U68" s="712"/>
      <c r="V68" s="712"/>
      <c r="W68" s="712"/>
      <c r="X68" s="712"/>
      <c r="Y68" s="712"/>
      <c r="Z68" s="712"/>
      <c r="AA68" s="712"/>
      <c r="AB68" s="712"/>
      <c r="AC68" s="712"/>
      <c r="AD68" s="712"/>
      <c r="AE68" s="712"/>
      <c r="AF68" s="712"/>
      <c r="AG68" s="712"/>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701" t="s">
        <v>281</v>
      </c>
      <c r="B70" s="701"/>
      <c r="C70" s="701"/>
      <c r="D70" s="701"/>
      <c r="E70" s="701"/>
      <c r="F70" s="701"/>
      <c r="G70" s="701"/>
      <c r="H70" s="701"/>
      <c r="I70" s="701"/>
      <c r="J70" s="701"/>
      <c r="K70" s="701"/>
      <c r="L70" s="701"/>
      <c r="M70" s="701"/>
      <c r="N70" s="701"/>
      <c r="O70" s="701"/>
      <c r="P70" s="701"/>
      <c r="Q70" s="701"/>
      <c r="R70" s="701"/>
      <c r="S70" s="701"/>
      <c r="T70" s="701"/>
      <c r="U70" s="701"/>
      <c r="V70" s="701"/>
      <c r="W70" s="701"/>
      <c r="X70" s="701"/>
      <c r="Y70" s="701"/>
      <c r="Z70" s="701"/>
      <c r="AA70" s="701"/>
      <c r="AB70" s="701"/>
      <c r="AC70" s="701"/>
      <c r="AD70" s="701"/>
      <c r="AE70" s="701"/>
      <c r="AF70" s="701"/>
      <c r="AG70" s="701"/>
    </row>
    <row r="71" spans="1:33" ht="16.5" customHeight="1">
      <c r="A71" s="701" t="s">
        <v>652</v>
      </c>
      <c r="B71" s="701"/>
      <c r="C71" s="701"/>
      <c r="D71" s="701"/>
      <c r="E71" s="701"/>
      <c r="F71" s="701"/>
      <c r="G71" s="701"/>
      <c r="H71" s="701"/>
      <c r="I71" s="701"/>
      <c r="J71" s="701"/>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row>
    <row r="72" spans="1:33" ht="16.5" customHeight="1">
      <c r="A72" s="701" t="s">
        <v>653</v>
      </c>
      <c r="B72" s="701"/>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row>
    <row r="73" spans="1:33" ht="16.5" customHeight="1">
      <c r="A73" s="701" t="s">
        <v>654</v>
      </c>
      <c r="B73" s="701"/>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row>
    <row r="74" spans="1:33" ht="16.5" customHeight="1">
      <c r="A74" s="701" t="s">
        <v>655</v>
      </c>
      <c r="B74" s="701"/>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row>
    <row r="75" spans="1:33" ht="16.5" customHeight="1">
      <c r="A75" s="701" t="s">
        <v>656</v>
      </c>
      <c r="B75" s="701"/>
      <c r="C75" s="701"/>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row>
    <row r="76" spans="1:33" ht="16.5" customHeight="1">
      <c r="A76" s="701" t="s">
        <v>657</v>
      </c>
      <c r="B76" s="701"/>
      <c r="C76" s="701"/>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row>
    <row r="77" spans="1:33" ht="16.5" customHeight="1">
      <c r="A77" s="701" t="s">
        <v>658</v>
      </c>
      <c r="B77" s="701"/>
      <c r="C77" s="701"/>
      <c r="D77" s="701"/>
      <c r="E77" s="701"/>
      <c r="F77" s="701"/>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row>
    <row r="78" spans="1:33" ht="16.5" customHeight="1">
      <c r="A78" s="701" t="s">
        <v>659</v>
      </c>
      <c r="B78" s="701"/>
      <c r="C78" s="701"/>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row>
    <row r="79" spans="1:33" ht="16.5" customHeight="1">
      <c r="A79" s="694" t="s">
        <v>660</v>
      </c>
      <c r="B79" s="694"/>
      <c r="C79" s="694"/>
      <c r="D79" s="694"/>
      <c r="E79" s="694"/>
      <c r="F79" s="694"/>
      <c r="G79" s="694"/>
      <c r="H79" s="694"/>
      <c r="I79" s="694"/>
      <c r="J79" s="694"/>
      <c r="K79" s="694"/>
      <c r="L79" s="694"/>
      <c r="M79" s="694"/>
      <c r="N79" s="694"/>
      <c r="O79" s="694"/>
      <c r="P79" s="694"/>
      <c r="Q79" s="694"/>
      <c r="R79" s="694"/>
      <c r="S79" s="694"/>
      <c r="T79" s="694"/>
      <c r="U79" s="694"/>
      <c r="V79" s="694"/>
      <c r="W79" s="694"/>
      <c r="X79" s="694"/>
      <c r="Y79" s="694"/>
      <c r="Z79" s="694"/>
      <c r="AA79" s="694"/>
      <c r="AB79" s="694"/>
      <c r="AC79" s="694"/>
      <c r="AD79" s="694"/>
      <c r="AE79" s="694"/>
      <c r="AF79" s="694"/>
      <c r="AG79" s="694"/>
    </row>
    <row r="80" spans="1:33" ht="16.5" customHeight="1">
      <c r="A80" s="694" t="s">
        <v>661</v>
      </c>
      <c r="B80" s="694"/>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row>
    <row r="81" spans="1:36" ht="16.5" customHeight="1">
      <c r="A81" s="694" t="s">
        <v>662</v>
      </c>
      <c r="B81" s="694"/>
      <c r="C81" s="694"/>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row>
    <row r="82" spans="1:36" ht="16.5" customHeight="1">
      <c r="A82" s="694" t="s">
        <v>663</v>
      </c>
      <c r="B82" s="694"/>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row>
    <row r="83" spans="1:36" ht="16.5" customHeight="1">
      <c r="A83" s="694" t="s">
        <v>664</v>
      </c>
      <c r="B83" s="694"/>
      <c r="C83" s="694"/>
      <c r="D83" s="694"/>
      <c r="E83" s="694"/>
      <c r="F83" s="694"/>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row>
    <row r="84" spans="1:36" ht="16.5" customHeight="1">
      <c r="A84" s="694" t="s">
        <v>665</v>
      </c>
      <c r="B84" s="694"/>
      <c r="C84" s="694"/>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row>
    <row r="85" spans="1:36" ht="16.5" customHeight="1">
      <c r="A85" s="701" t="s">
        <v>666</v>
      </c>
      <c r="B85" s="701"/>
      <c r="C85" s="701"/>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row>
    <row r="86" spans="1:36" ht="16.5" customHeight="1">
      <c r="A86" s="694" t="s">
        <v>667</v>
      </c>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row>
    <row r="87" spans="1:36" ht="16.5" customHeight="1">
      <c r="A87" s="694" t="s">
        <v>668</v>
      </c>
      <c r="B87" s="694"/>
      <c r="C87" s="694"/>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2" t="s">
        <v>283</v>
      </c>
      <c r="B89" s="703"/>
      <c r="C89" s="703"/>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4"/>
      <c r="AJ89" s="65"/>
    </row>
    <row r="90" spans="1:36" ht="16.5" customHeight="1">
      <c r="A90" s="705" t="s">
        <v>669</v>
      </c>
      <c r="B90" s="694"/>
      <c r="C90" s="694"/>
      <c r="D90" s="694"/>
      <c r="E90" s="694"/>
      <c r="F90" s="694"/>
      <c r="G90" s="694"/>
      <c r="H90" s="694"/>
      <c r="I90" s="694"/>
      <c r="J90" s="694"/>
      <c r="K90" s="694"/>
      <c r="L90" s="694"/>
      <c r="M90" s="694"/>
      <c r="N90" s="694"/>
      <c r="O90" s="694"/>
      <c r="P90" s="694"/>
      <c r="Q90" s="694"/>
      <c r="R90" s="694"/>
      <c r="S90" s="694"/>
      <c r="T90" s="694"/>
      <c r="U90" s="694"/>
      <c r="V90" s="694"/>
      <c r="W90" s="694"/>
      <c r="X90" s="694"/>
      <c r="Y90" s="694"/>
      <c r="Z90" s="694"/>
      <c r="AA90" s="694"/>
      <c r="AB90" s="694"/>
      <c r="AC90" s="694"/>
      <c r="AD90" s="694"/>
      <c r="AE90" s="694"/>
      <c r="AF90" s="694"/>
      <c r="AG90" s="706"/>
      <c r="AJ90" s="65"/>
    </row>
    <row r="91" spans="1:36" ht="16.5" customHeight="1">
      <c r="A91" s="705" t="s">
        <v>670</v>
      </c>
      <c r="B91" s="694"/>
      <c r="C91" s="694"/>
      <c r="D91" s="694"/>
      <c r="E91" s="694"/>
      <c r="F91" s="694"/>
      <c r="G91" s="694"/>
      <c r="H91" s="694"/>
      <c r="I91" s="694"/>
      <c r="J91" s="694"/>
      <c r="K91" s="694"/>
      <c r="L91" s="694"/>
      <c r="M91" s="694"/>
      <c r="N91" s="694"/>
      <c r="O91" s="694"/>
      <c r="P91" s="694"/>
      <c r="Q91" s="694"/>
      <c r="R91" s="694"/>
      <c r="S91" s="694"/>
      <c r="T91" s="694"/>
      <c r="U91" s="694"/>
      <c r="V91" s="694"/>
      <c r="W91" s="694"/>
      <c r="X91" s="694"/>
      <c r="Y91" s="694"/>
      <c r="Z91" s="694"/>
      <c r="AA91" s="694"/>
      <c r="AB91" s="694"/>
      <c r="AC91" s="694"/>
      <c r="AD91" s="694"/>
      <c r="AE91" s="694"/>
      <c r="AF91" s="694"/>
      <c r="AG91" s="706"/>
      <c r="AJ91" s="65"/>
    </row>
    <row r="92" spans="1:36" ht="16.5" customHeight="1">
      <c r="A92" s="705" t="s">
        <v>284</v>
      </c>
      <c r="B92" s="694"/>
      <c r="C92" s="694"/>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706"/>
      <c r="AJ92" s="65"/>
    </row>
    <row r="93" spans="1:36" ht="16.5" customHeight="1">
      <c r="A93" s="705" t="s">
        <v>285</v>
      </c>
      <c r="B93" s="694"/>
      <c r="C93" s="694"/>
      <c r="D93" s="694"/>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706"/>
    </row>
    <row r="94" spans="1:36" ht="16.5" customHeight="1">
      <c r="A94" s="705" t="s">
        <v>286</v>
      </c>
      <c r="B94" s="694"/>
      <c r="C94" s="694"/>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706"/>
    </row>
    <row r="95" spans="1:36" ht="16.5" customHeight="1">
      <c r="A95" s="705" t="s">
        <v>287</v>
      </c>
      <c r="B95" s="694"/>
      <c r="C95" s="694"/>
      <c r="D95" s="694"/>
      <c r="E95" s="694"/>
      <c r="F95" s="694"/>
      <c r="G95" s="694"/>
      <c r="H95" s="694"/>
      <c r="I95" s="694"/>
      <c r="J95" s="694"/>
      <c r="K95" s="694"/>
      <c r="L95" s="694"/>
      <c r="M95" s="694"/>
      <c r="N95" s="694"/>
      <c r="O95" s="694"/>
      <c r="P95" s="694"/>
      <c r="Q95" s="694"/>
      <c r="R95" s="694"/>
      <c r="S95" s="694"/>
      <c r="T95" s="694"/>
      <c r="U95" s="694"/>
      <c r="V95" s="694"/>
      <c r="W95" s="694"/>
      <c r="X95" s="694"/>
      <c r="Y95" s="694"/>
      <c r="Z95" s="694"/>
      <c r="AA95" s="694"/>
      <c r="AB95" s="694"/>
      <c r="AC95" s="694"/>
      <c r="AD95" s="694"/>
      <c r="AE95" s="694"/>
      <c r="AF95" s="694"/>
      <c r="AG95" s="706"/>
    </row>
    <row r="96" spans="1:36" ht="16.5" customHeight="1">
      <c r="A96" s="705" t="s">
        <v>288</v>
      </c>
      <c r="B96" s="694"/>
      <c r="C96" s="694"/>
      <c r="D96" s="694"/>
      <c r="E96" s="694"/>
      <c r="F96" s="694"/>
      <c r="G96" s="694"/>
      <c r="H96" s="694"/>
      <c r="I96" s="694"/>
      <c r="J96" s="694"/>
      <c r="K96" s="694"/>
      <c r="L96" s="694"/>
      <c r="M96" s="694"/>
      <c r="N96" s="694"/>
      <c r="O96" s="694"/>
      <c r="P96" s="694"/>
      <c r="Q96" s="694"/>
      <c r="R96" s="694"/>
      <c r="S96" s="694"/>
      <c r="T96" s="694"/>
      <c r="U96" s="694"/>
      <c r="V96" s="694"/>
      <c r="W96" s="694"/>
      <c r="X96" s="694"/>
      <c r="Y96" s="694"/>
      <c r="Z96" s="694"/>
      <c r="AA96" s="694"/>
      <c r="AB96" s="694"/>
      <c r="AC96" s="694"/>
      <c r="AD96" s="694"/>
      <c r="AE96" s="694"/>
      <c r="AF96" s="694"/>
      <c r="AG96" s="706"/>
    </row>
    <row r="97" spans="1:33" ht="16.5" customHeight="1">
      <c r="A97" s="705" t="s">
        <v>289</v>
      </c>
      <c r="B97" s="694"/>
      <c r="C97" s="694"/>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706"/>
    </row>
    <row r="98" spans="1:33" ht="16.5" customHeight="1">
      <c r="A98" s="705" t="s">
        <v>290</v>
      </c>
      <c r="B98" s="694"/>
      <c r="C98" s="694"/>
      <c r="D98" s="694"/>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706"/>
    </row>
    <row r="99" spans="1:33" ht="16.5" customHeight="1">
      <c r="A99" s="705" t="s">
        <v>291</v>
      </c>
      <c r="B99" s="694"/>
      <c r="C99" s="694"/>
      <c r="D99" s="694"/>
      <c r="E99" s="694"/>
      <c r="F99" s="694"/>
      <c r="G99" s="694"/>
      <c r="H99" s="694"/>
      <c r="I99" s="694"/>
      <c r="J99" s="694"/>
      <c r="K99" s="694"/>
      <c r="L99" s="694"/>
      <c r="M99" s="694"/>
      <c r="N99" s="694"/>
      <c r="O99" s="694"/>
      <c r="P99" s="694"/>
      <c r="Q99" s="694"/>
      <c r="R99" s="694"/>
      <c r="S99" s="694"/>
      <c r="T99" s="694"/>
      <c r="U99" s="694"/>
      <c r="V99" s="694"/>
      <c r="W99" s="694"/>
      <c r="X99" s="694"/>
      <c r="Y99" s="694"/>
      <c r="Z99" s="694"/>
      <c r="AA99" s="694"/>
      <c r="AB99" s="694"/>
      <c r="AC99" s="694"/>
      <c r="AD99" s="694"/>
      <c r="AE99" s="694"/>
      <c r="AF99" s="694"/>
      <c r="AG99" s="706"/>
    </row>
    <row r="100" spans="1:33" ht="16.5" customHeight="1">
      <c r="A100" s="707" t="s">
        <v>671</v>
      </c>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8"/>
    </row>
    <row r="101" spans="1:33" ht="16.5" customHeight="1">
      <c r="A101" s="707" t="s">
        <v>672</v>
      </c>
      <c r="B101" s="701"/>
      <c r="C101" s="701"/>
      <c r="D101" s="701"/>
      <c r="E101" s="701"/>
      <c r="F101" s="701"/>
      <c r="G101" s="701"/>
      <c r="H101" s="701"/>
      <c r="I101" s="701"/>
      <c r="J101" s="701"/>
      <c r="K101" s="701"/>
      <c r="L101" s="701"/>
      <c r="M101" s="701"/>
      <c r="N101" s="701"/>
      <c r="O101" s="701"/>
      <c r="P101" s="701"/>
      <c r="Q101" s="701"/>
      <c r="R101" s="701"/>
      <c r="S101" s="701"/>
      <c r="T101" s="701"/>
      <c r="U101" s="701"/>
      <c r="V101" s="701"/>
      <c r="W101" s="701"/>
      <c r="X101" s="701"/>
      <c r="Y101" s="701"/>
      <c r="Z101" s="701"/>
      <c r="AA101" s="701"/>
      <c r="AB101" s="701"/>
      <c r="AC101" s="701"/>
      <c r="AD101" s="701"/>
      <c r="AE101" s="701"/>
      <c r="AF101" s="701"/>
      <c r="AG101" s="708"/>
    </row>
    <row r="102" spans="1:33" ht="16.5" customHeight="1">
      <c r="A102" s="707" t="s">
        <v>673</v>
      </c>
      <c r="B102" s="701"/>
      <c r="C102" s="701"/>
      <c r="D102" s="701"/>
      <c r="E102" s="701"/>
      <c r="F102" s="701"/>
      <c r="G102" s="701"/>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8"/>
    </row>
    <row r="103" spans="1:33" ht="16.5" customHeight="1">
      <c r="A103" s="707" t="s">
        <v>674</v>
      </c>
      <c r="B103" s="701"/>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8"/>
    </row>
    <row r="104" spans="1:33" ht="16.5" customHeight="1">
      <c r="A104" s="707" t="s">
        <v>675</v>
      </c>
      <c r="B104" s="701"/>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8"/>
    </row>
    <row r="105" spans="1:33" ht="16.5" customHeight="1">
      <c r="A105" s="707" t="s">
        <v>676</v>
      </c>
      <c r="B105" s="701"/>
      <c r="C105" s="701"/>
      <c r="D105" s="701"/>
      <c r="E105" s="701"/>
      <c r="F105" s="701"/>
      <c r="G105" s="701"/>
      <c r="H105" s="701"/>
      <c r="I105" s="701"/>
      <c r="J105" s="701"/>
      <c r="K105" s="701"/>
      <c r="L105" s="701"/>
      <c r="M105" s="701"/>
      <c r="N105" s="701"/>
      <c r="O105" s="701"/>
      <c r="P105" s="701"/>
      <c r="Q105" s="701"/>
      <c r="R105" s="701"/>
      <c r="S105" s="701"/>
      <c r="T105" s="701"/>
      <c r="U105" s="701"/>
      <c r="V105" s="701"/>
      <c r="W105" s="701"/>
      <c r="X105" s="701"/>
      <c r="Y105" s="701"/>
      <c r="Z105" s="701"/>
      <c r="AA105" s="701"/>
      <c r="AB105" s="701"/>
      <c r="AC105" s="701"/>
      <c r="AD105" s="701"/>
      <c r="AE105" s="701"/>
      <c r="AF105" s="701"/>
      <c r="AG105" s="708"/>
    </row>
    <row r="106" spans="1:33" ht="16.5" customHeight="1">
      <c r="A106" s="698" t="s">
        <v>677</v>
      </c>
      <c r="B106" s="699"/>
      <c r="C106" s="699"/>
      <c r="D106" s="699"/>
      <c r="E106" s="699"/>
      <c r="F106" s="699"/>
      <c r="G106" s="699"/>
      <c r="H106" s="699"/>
      <c r="I106" s="699"/>
      <c r="J106" s="699"/>
      <c r="K106" s="699"/>
      <c r="L106" s="699"/>
      <c r="M106" s="699"/>
      <c r="N106" s="699"/>
      <c r="O106" s="699"/>
      <c r="P106" s="699"/>
      <c r="Q106" s="699"/>
      <c r="R106" s="699"/>
      <c r="S106" s="699"/>
      <c r="T106" s="699"/>
      <c r="U106" s="699"/>
      <c r="V106" s="699"/>
      <c r="W106" s="699"/>
      <c r="X106" s="699"/>
      <c r="Y106" s="699"/>
      <c r="Z106" s="699"/>
      <c r="AA106" s="699"/>
      <c r="AB106" s="699"/>
      <c r="AC106" s="699"/>
      <c r="AD106" s="699"/>
      <c r="AE106" s="699"/>
      <c r="AF106" s="699"/>
      <c r="AG106" s="700"/>
    </row>
    <row r="107" spans="1:33" ht="16.5" customHeight="1">
      <c r="A107" s="703"/>
      <c r="B107" s="703"/>
      <c r="C107" s="703"/>
      <c r="D107" s="703"/>
      <c r="E107" s="703"/>
      <c r="F107" s="703"/>
      <c r="G107" s="703"/>
      <c r="H107" s="703"/>
      <c r="I107" s="703"/>
      <c r="J107" s="703"/>
      <c r="K107" s="703"/>
      <c r="L107" s="703"/>
      <c r="M107" s="703"/>
      <c r="N107" s="703"/>
      <c r="O107" s="703"/>
      <c r="P107" s="703"/>
      <c r="Q107" s="703"/>
      <c r="R107" s="703"/>
      <c r="S107" s="703"/>
      <c r="T107" s="703"/>
      <c r="U107" s="703"/>
      <c r="V107" s="703"/>
      <c r="W107" s="703"/>
      <c r="X107" s="703"/>
      <c r="Y107" s="703"/>
      <c r="Z107" s="703"/>
      <c r="AA107" s="703"/>
      <c r="AB107" s="703"/>
      <c r="AC107" s="703"/>
      <c r="AD107" s="703"/>
      <c r="AE107" s="703"/>
      <c r="AF107" s="703"/>
      <c r="AG107" s="703"/>
    </row>
    <row r="108" spans="1:33" ht="16.5" customHeight="1">
      <c r="A108" s="701" t="s">
        <v>292</v>
      </c>
      <c r="B108" s="701"/>
      <c r="C108" s="701"/>
      <c r="D108" s="701"/>
      <c r="E108" s="701"/>
      <c r="F108" s="701"/>
      <c r="G108" s="701"/>
      <c r="H108" s="701"/>
      <c r="I108" s="701"/>
      <c r="J108" s="701"/>
      <c r="K108" s="701"/>
      <c r="L108" s="701"/>
      <c r="M108" s="701"/>
      <c r="N108" s="701"/>
      <c r="O108" s="701"/>
      <c r="P108" s="701"/>
      <c r="Q108" s="701"/>
      <c r="R108" s="701"/>
      <c r="S108" s="701"/>
      <c r="T108" s="701"/>
      <c r="U108" s="701"/>
      <c r="V108" s="701"/>
      <c r="W108" s="701"/>
      <c r="X108" s="701"/>
      <c r="Y108" s="701"/>
      <c r="Z108" s="701"/>
      <c r="AA108" s="701"/>
      <c r="AB108" s="701"/>
      <c r="AC108" s="701"/>
      <c r="AD108" s="701"/>
      <c r="AE108" s="701"/>
      <c r="AF108" s="701"/>
      <c r="AG108" s="701"/>
    </row>
    <row r="109" spans="1:33" ht="16.5" customHeight="1">
      <c r="A109" s="701" t="s">
        <v>678</v>
      </c>
      <c r="B109" s="701"/>
      <c r="C109" s="701"/>
      <c r="D109" s="701"/>
      <c r="E109" s="701"/>
      <c r="F109" s="701"/>
      <c r="G109" s="701"/>
      <c r="H109" s="701"/>
      <c r="I109" s="701"/>
      <c r="J109" s="701"/>
      <c r="K109" s="701"/>
      <c r="L109" s="701"/>
      <c r="M109" s="701"/>
      <c r="N109" s="701"/>
      <c r="O109" s="701"/>
      <c r="P109" s="701"/>
      <c r="Q109" s="701"/>
      <c r="R109" s="701"/>
      <c r="S109" s="701"/>
      <c r="T109" s="701"/>
      <c r="U109" s="701"/>
      <c r="V109" s="701"/>
      <c r="W109" s="701"/>
      <c r="X109" s="701"/>
      <c r="Y109" s="701"/>
      <c r="Z109" s="701"/>
      <c r="AA109" s="701"/>
      <c r="AB109" s="701"/>
      <c r="AC109" s="701"/>
      <c r="AD109" s="701"/>
      <c r="AE109" s="701"/>
      <c r="AF109" s="701"/>
      <c r="AG109" s="701"/>
    </row>
    <row r="110" spans="1:33" ht="16.5" customHeight="1">
      <c r="A110" s="709" t="s">
        <v>679</v>
      </c>
      <c r="B110" s="709"/>
      <c r="C110" s="709"/>
      <c r="D110" s="709"/>
      <c r="E110" s="709"/>
      <c r="F110" s="709"/>
      <c r="G110" s="709"/>
      <c r="H110" s="709"/>
      <c r="I110" s="709"/>
      <c r="J110" s="709"/>
      <c r="K110" s="709"/>
      <c r="L110" s="709"/>
      <c r="M110" s="709"/>
      <c r="N110" s="709"/>
      <c r="O110" s="709"/>
      <c r="P110" s="709"/>
      <c r="Q110" s="709"/>
      <c r="R110" s="709"/>
      <c r="S110" s="709"/>
      <c r="T110" s="709"/>
      <c r="U110" s="709"/>
      <c r="V110" s="709"/>
      <c r="W110" s="709"/>
      <c r="X110" s="709"/>
      <c r="Y110" s="709"/>
      <c r="Z110" s="709"/>
      <c r="AA110" s="709"/>
      <c r="AB110" s="709"/>
      <c r="AC110" s="709"/>
      <c r="AD110" s="709"/>
      <c r="AE110" s="709"/>
      <c r="AF110" s="709"/>
      <c r="AG110" s="709"/>
    </row>
    <row r="111" spans="1:33" ht="16.5" customHeight="1">
      <c r="A111" s="701" t="s">
        <v>680</v>
      </c>
      <c r="B111" s="701"/>
      <c r="C111" s="701"/>
      <c r="D111" s="701"/>
      <c r="E111" s="701"/>
      <c r="F111" s="701"/>
      <c r="G111" s="701"/>
      <c r="H111" s="701"/>
      <c r="I111" s="701"/>
      <c r="J111" s="701"/>
      <c r="K111" s="701"/>
      <c r="L111" s="701"/>
      <c r="M111" s="701"/>
      <c r="N111" s="701"/>
      <c r="O111" s="701"/>
      <c r="P111" s="701"/>
      <c r="Q111" s="701"/>
      <c r="R111" s="701"/>
      <c r="S111" s="701"/>
      <c r="T111" s="701"/>
      <c r="U111" s="701"/>
      <c r="V111" s="701"/>
      <c r="W111" s="701"/>
      <c r="X111" s="701"/>
      <c r="Y111" s="701"/>
      <c r="Z111" s="701"/>
      <c r="AA111" s="701"/>
      <c r="AB111" s="701"/>
      <c r="AC111" s="701"/>
      <c r="AD111" s="701"/>
      <c r="AE111" s="701"/>
      <c r="AF111" s="701"/>
      <c r="AG111" s="701"/>
    </row>
    <row r="112" spans="1:33" ht="16.5" customHeight="1">
      <c r="A112" s="709" t="s">
        <v>681</v>
      </c>
      <c r="B112" s="709"/>
      <c r="C112" s="709"/>
      <c r="D112" s="709"/>
      <c r="E112" s="709"/>
      <c r="F112" s="709"/>
      <c r="G112" s="709"/>
      <c r="H112" s="709"/>
      <c r="I112" s="709"/>
      <c r="J112" s="709"/>
      <c r="K112" s="709"/>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row>
    <row r="113" spans="1:33" ht="16.5" customHeight="1">
      <c r="A113" s="701" t="s">
        <v>682</v>
      </c>
      <c r="B113" s="701"/>
      <c r="C113" s="701"/>
      <c r="D113" s="701"/>
      <c r="E113" s="701"/>
      <c r="F113" s="701"/>
      <c r="G113" s="701"/>
      <c r="H113" s="701"/>
      <c r="I113" s="701"/>
      <c r="J113" s="701"/>
      <c r="K113" s="701"/>
      <c r="L113" s="701"/>
      <c r="M113" s="701"/>
      <c r="N113" s="701"/>
      <c r="O113" s="701"/>
      <c r="P113" s="701"/>
      <c r="Q113" s="701"/>
      <c r="R113" s="701"/>
      <c r="S113" s="701"/>
      <c r="T113" s="701"/>
      <c r="U113" s="701"/>
      <c r="V113" s="701"/>
      <c r="W113" s="701"/>
      <c r="X113" s="701"/>
      <c r="Y113" s="701"/>
      <c r="Z113" s="701"/>
      <c r="AA113" s="701"/>
      <c r="AB113" s="701"/>
      <c r="AC113" s="701"/>
      <c r="AD113" s="701"/>
      <c r="AE113" s="701"/>
      <c r="AF113" s="701"/>
      <c r="AG113" s="701"/>
    </row>
    <row r="114" spans="1:33" ht="16.5" customHeight="1">
      <c r="A114" s="709" t="s">
        <v>683</v>
      </c>
      <c r="B114" s="709"/>
      <c r="C114" s="709"/>
      <c r="D114" s="709"/>
      <c r="E114" s="709"/>
      <c r="F114" s="709"/>
      <c r="G114" s="709"/>
      <c r="H114" s="709"/>
      <c r="I114" s="709"/>
      <c r="J114" s="709"/>
      <c r="K114" s="709"/>
      <c r="L114" s="709"/>
      <c r="M114" s="709"/>
      <c r="N114" s="709"/>
      <c r="O114" s="709"/>
      <c r="P114" s="709"/>
      <c r="Q114" s="709"/>
      <c r="R114" s="709"/>
      <c r="S114" s="709"/>
      <c r="T114" s="709"/>
      <c r="U114" s="709"/>
      <c r="V114" s="709"/>
      <c r="W114" s="709"/>
      <c r="X114" s="709"/>
      <c r="Y114" s="709"/>
      <c r="Z114" s="709"/>
      <c r="AA114" s="709"/>
      <c r="AB114" s="709"/>
      <c r="AC114" s="709"/>
      <c r="AD114" s="709"/>
      <c r="AE114" s="709"/>
      <c r="AF114" s="709"/>
      <c r="AG114" s="709"/>
    </row>
    <row r="115" spans="1:33" ht="16.5" customHeight="1">
      <c r="A115" s="701" t="s">
        <v>684</v>
      </c>
      <c r="B115" s="701"/>
      <c r="C115" s="701"/>
      <c r="D115" s="701"/>
      <c r="E115" s="701"/>
      <c r="F115" s="701"/>
      <c r="G115" s="701"/>
      <c r="H115" s="701"/>
      <c r="I115" s="701"/>
      <c r="J115" s="701"/>
      <c r="K115" s="701"/>
      <c r="L115" s="701"/>
      <c r="M115" s="701"/>
      <c r="N115" s="701"/>
      <c r="O115" s="701"/>
      <c r="P115" s="701"/>
      <c r="Q115" s="701"/>
      <c r="R115" s="701"/>
      <c r="S115" s="701"/>
      <c r="T115" s="701"/>
      <c r="U115" s="701"/>
      <c r="V115" s="701"/>
      <c r="W115" s="701"/>
      <c r="X115" s="701"/>
      <c r="Y115" s="701"/>
      <c r="Z115" s="701"/>
      <c r="AA115" s="701"/>
      <c r="AB115" s="701"/>
      <c r="AC115" s="701"/>
      <c r="AD115" s="701"/>
      <c r="AE115" s="701"/>
      <c r="AF115" s="701"/>
      <c r="AG115" s="701"/>
    </row>
    <row r="116" spans="1:33" ht="16.5" customHeight="1">
      <c r="A116" s="709" t="s">
        <v>685</v>
      </c>
      <c r="B116" s="709"/>
      <c r="C116" s="709"/>
      <c r="D116" s="709"/>
      <c r="E116" s="709"/>
      <c r="F116" s="709"/>
      <c r="G116" s="709"/>
      <c r="H116" s="709"/>
      <c r="I116" s="709"/>
      <c r="J116" s="709"/>
      <c r="K116" s="709"/>
      <c r="L116" s="709"/>
      <c r="M116" s="709"/>
      <c r="N116" s="709"/>
      <c r="O116" s="709"/>
      <c r="P116" s="709"/>
      <c r="Q116" s="709"/>
      <c r="R116" s="709"/>
      <c r="S116" s="709"/>
      <c r="T116" s="709"/>
      <c r="U116" s="709"/>
      <c r="V116" s="709"/>
      <c r="W116" s="709"/>
      <c r="X116" s="709"/>
      <c r="Y116" s="709"/>
      <c r="Z116" s="709"/>
      <c r="AA116" s="709"/>
      <c r="AB116" s="709"/>
      <c r="AC116" s="709"/>
      <c r="AD116" s="709"/>
      <c r="AE116" s="709"/>
      <c r="AF116" s="709"/>
      <c r="AG116" s="709"/>
    </row>
    <row r="117" spans="1:33" ht="16.5" customHeight="1">
      <c r="A117" s="701" t="s">
        <v>686</v>
      </c>
      <c r="B117" s="701"/>
      <c r="C117" s="701"/>
      <c r="D117" s="701"/>
      <c r="E117" s="701"/>
      <c r="F117" s="701"/>
      <c r="G117" s="701"/>
      <c r="H117" s="701"/>
      <c r="I117" s="701"/>
      <c r="J117" s="701"/>
      <c r="K117" s="701"/>
      <c r="L117" s="701"/>
      <c r="M117" s="701"/>
      <c r="N117" s="701"/>
      <c r="O117" s="701"/>
      <c r="P117" s="701"/>
      <c r="Q117" s="701"/>
      <c r="R117" s="701"/>
      <c r="S117" s="701"/>
      <c r="T117" s="701"/>
      <c r="U117" s="701"/>
      <c r="V117" s="701"/>
      <c r="W117" s="701"/>
      <c r="X117" s="701"/>
      <c r="Y117" s="701"/>
      <c r="Z117" s="701"/>
      <c r="AA117" s="701"/>
      <c r="AB117" s="701"/>
      <c r="AC117" s="701"/>
      <c r="AD117" s="701"/>
      <c r="AE117" s="701"/>
      <c r="AF117" s="701"/>
      <c r="AG117" s="701"/>
    </row>
    <row r="118" spans="1:33" ht="16.5" customHeight="1">
      <c r="A118" s="701" t="s">
        <v>687</v>
      </c>
      <c r="B118" s="701"/>
      <c r="C118" s="701"/>
      <c r="D118" s="701"/>
      <c r="E118" s="701"/>
      <c r="F118" s="701"/>
      <c r="G118" s="701"/>
      <c r="H118" s="701"/>
      <c r="I118" s="701"/>
      <c r="J118" s="701"/>
      <c r="K118" s="701"/>
      <c r="L118" s="701"/>
      <c r="M118" s="701"/>
      <c r="N118" s="701"/>
      <c r="O118" s="701"/>
      <c r="P118" s="701"/>
      <c r="Q118" s="701"/>
      <c r="R118" s="701"/>
      <c r="S118" s="701"/>
      <c r="T118" s="701"/>
      <c r="U118" s="701"/>
      <c r="V118" s="701"/>
      <c r="W118" s="701"/>
      <c r="X118" s="701"/>
      <c r="Y118" s="701"/>
      <c r="Z118" s="701"/>
      <c r="AA118" s="701"/>
      <c r="AB118" s="701"/>
      <c r="AC118" s="701"/>
      <c r="AD118" s="701"/>
      <c r="AE118" s="701"/>
      <c r="AF118" s="701"/>
      <c r="AG118" s="701"/>
    </row>
    <row r="119" spans="1:33" ht="16.5" customHeight="1">
      <c r="A119" s="694" t="s">
        <v>667</v>
      </c>
      <c r="B119" s="694"/>
      <c r="C119" s="694"/>
      <c r="D119" s="694"/>
      <c r="E119" s="694"/>
      <c r="F119" s="694"/>
      <c r="G119" s="694"/>
      <c r="H119" s="694"/>
      <c r="I119" s="694"/>
      <c r="J119" s="694"/>
      <c r="K119" s="694"/>
      <c r="L119" s="694"/>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row>
    <row r="120" spans="1:33" ht="16.5" customHeight="1">
      <c r="A120" s="694" t="s">
        <v>668</v>
      </c>
      <c r="B120" s="694"/>
      <c r="C120" s="694"/>
      <c r="D120" s="694"/>
      <c r="E120" s="694"/>
      <c r="F120" s="694"/>
      <c r="G120" s="694"/>
      <c r="H120" s="694"/>
      <c r="I120" s="694"/>
      <c r="J120" s="694"/>
      <c r="K120" s="694"/>
      <c r="L120" s="694"/>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2" t="s">
        <v>283</v>
      </c>
      <c r="B122" s="703"/>
      <c r="C122" s="703"/>
      <c r="D122" s="703"/>
      <c r="E122" s="703"/>
      <c r="F122" s="703"/>
      <c r="G122" s="703"/>
      <c r="H122" s="703"/>
      <c r="I122" s="703"/>
      <c r="J122" s="703"/>
      <c r="K122" s="703"/>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4"/>
    </row>
    <row r="123" spans="1:33" ht="16.5" customHeight="1">
      <c r="A123" s="705" t="s">
        <v>669</v>
      </c>
      <c r="B123" s="694"/>
      <c r="C123" s="694"/>
      <c r="D123" s="694"/>
      <c r="E123" s="694"/>
      <c r="F123" s="694"/>
      <c r="G123" s="694"/>
      <c r="H123" s="694"/>
      <c r="I123" s="694"/>
      <c r="J123" s="694"/>
      <c r="K123" s="694"/>
      <c r="L123" s="694"/>
      <c r="M123" s="694"/>
      <c r="N123" s="694"/>
      <c r="O123" s="694"/>
      <c r="P123" s="694"/>
      <c r="Q123" s="694"/>
      <c r="R123" s="694"/>
      <c r="S123" s="694"/>
      <c r="T123" s="694"/>
      <c r="U123" s="694"/>
      <c r="V123" s="694"/>
      <c r="W123" s="694"/>
      <c r="X123" s="694"/>
      <c r="Y123" s="694"/>
      <c r="Z123" s="694"/>
      <c r="AA123" s="694"/>
      <c r="AB123" s="694"/>
      <c r="AC123" s="694"/>
      <c r="AD123" s="694"/>
      <c r="AE123" s="694"/>
      <c r="AF123" s="694"/>
      <c r="AG123" s="706"/>
    </row>
    <row r="124" spans="1:33" ht="16.5" customHeight="1">
      <c r="A124" s="705" t="s">
        <v>670</v>
      </c>
      <c r="B124" s="694"/>
      <c r="C124" s="694"/>
      <c r="D124" s="694"/>
      <c r="E124" s="694"/>
      <c r="F124" s="694"/>
      <c r="G124" s="694"/>
      <c r="H124" s="694"/>
      <c r="I124" s="694"/>
      <c r="J124" s="694"/>
      <c r="K124" s="694"/>
      <c r="L124" s="694"/>
      <c r="M124" s="694"/>
      <c r="N124" s="694"/>
      <c r="O124" s="694"/>
      <c r="P124" s="694"/>
      <c r="Q124" s="694"/>
      <c r="R124" s="694"/>
      <c r="S124" s="694"/>
      <c r="T124" s="694"/>
      <c r="U124" s="694"/>
      <c r="V124" s="694"/>
      <c r="W124" s="694"/>
      <c r="X124" s="694"/>
      <c r="Y124" s="694"/>
      <c r="Z124" s="694"/>
      <c r="AA124" s="694"/>
      <c r="AB124" s="694"/>
      <c r="AC124" s="694"/>
      <c r="AD124" s="694"/>
      <c r="AE124" s="694"/>
      <c r="AF124" s="694"/>
      <c r="AG124" s="706"/>
    </row>
    <row r="125" spans="1:33" ht="16.5" customHeight="1">
      <c r="A125" s="705" t="s">
        <v>284</v>
      </c>
      <c r="B125" s="694"/>
      <c r="C125" s="694"/>
      <c r="D125" s="694"/>
      <c r="E125" s="694"/>
      <c r="F125" s="694"/>
      <c r="G125" s="694"/>
      <c r="H125" s="694"/>
      <c r="I125" s="694"/>
      <c r="J125" s="694"/>
      <c r="K125" s="694"/>
      <c r="L125" s="694"/>
      <c r="M125" s="694"/>
      <c r="N125" s="694"/>
      <c r="O125" s="694"/>
      <c r="P125" s="694"/>
      <c r="Q125" s="694"/>
      <c r="R125" s="694"/>
      <c r="S125" s="694"/>
      <c r="T125" s="694"/>
      <c r="U125" s="694"/>
      <c r="V125" s="694"/>
      <c r="W125" s="694"/>
      <c r="X125" s="694"/>
      <c r="Y125" s="694"/>
      <c r="Z125" s="694"/>
      <c r="AA125" s="694"/>
      <c r="AB125" s="694"/>
      <c r="AC125" s="694"/>
      <c r="AD125" s="694"/>
      <c r="AE125" s="694"/>
      <c r="AF125" s="694"/>
      <c r="AG125" s="706"/>
    </row>
    <row r="126" spans="1:33" ht="16.5" customHeight="1">
      <c r="A126" s="705" t="s">
        <v>285</v>
      </c>
      <c r="B126" s="694"/>
      <c r="C126" s="694"/>
      <c r="D126" s="694"/>
      <c r="E126" s="694"/>
      <c r="F126" s="694"/>
      <c r="G126" s="694"/>
      <c r="H126" s="694"/>
      <c r="I126" s="694"/>
      <c r="J126" s="694"/>
      <c r="K126" s="694"/>
      <c r="L126" s="694"/>
      <c r="M126" s="694"/>
      <c r="N126" s="694"/>
      <c r="O126" s="694"/>
      <c r="P126" s="694"/>
      <c r="Q126" s="694"/>
      <c r="R126" s="694"/>
      <c r="S126" s="694"/>
      <c r="T126" s="694"/>
      <c r="U126" s="694"/>
      <c r="V126" s="694"/>
      <c r="W126" s="694"/>
      <c r="X126" s="694"/>
      <c r="Y126" s="694"/>
      <c r="Z126" s="694"/>
      <c r="AA126" s="694"/>
      <c r="AB126" s="694"/>
      <c r="AC126" s="694"/>
      <c r="AD126" s="694"/>
      <c r="AE126" s="694"/>
      <c r="AF126" s="694"/>
      <c r="AG126" s="706"/>
    </row>
    <row r="127" spans="1:33" ht="16.5" customHeight="1">
      <c r="A127" s="705" t="s">
        <v>286</v>
      </c>
      <c r="B127" s="694"/>
      <c r="C127" s="694"/>
      <c r="D127" s="694"/>
      <c r="E127" s="694"/>
      <c r="F127" s="694"/>
      <c r="G127" s="694"/>
      <c r="H127" s="694"/>
      <c r="I127" s="694"/>
      <c r="J127" s="694"/>
      <c r="K127" s="694"/>
      <c r="L127" s="694"/>
      <c r="M127" s="694"/>
      <c r="N127" s="694"/>
      <c r="O127" s="694"/>
      <c r="P127" s="694"/>
      <c r="Q127" s="694"/>
      <c r="R127" s="694"/>
      <c r="S127" s="694"/>
      <c r="T127" s="694"/>
      <c r="U127" s="694"/>
      <c r="V127" s="694"/>
      <c r="W127" s="694"/>
      <c r="X127" s="694"/>
      <c r="Y127" s="694"/>
      <c r="Z127" s="694"/>
      <c r="AA127" s="694"/>
      <c r="AB127" s="694"/>
      <c r="AC127" s="694"/>
      <c r="AD127" s="694"/>
      <c r="AE127" s="694"/>
      <c r="AF127" s="694"/>
      <c r="AG127" s="706"/>
    </row>
    <row r="128" spans="1:33" ht="16.5" customHeight="1">
      <c r="A128" s="705" t="s">
        <v>287</v>
      </c>
      <c r="B128" s="694"/>
      <c r="C128" s="694"/>
      <c r="D128" s="694"/>
      <c r="E128" s="694"/>
      <c r="F128" s="694"/>
      <c r="G128" s="694"/>
      <c r="H128" s="694"/>
      <c r="I128" s="694"/>
      <c r="J128" s="694"/>
      <c r="K128" s="694"/>
      <c r="L128" s="694"/>
      <c r="M128" s="694"/>
      <c r="N128" s="694"/>
      <c r="O128" s="694"/>
      <c r="P128" s="694"/>
      <c r="Q128" s="694"/>
      <c r="R128" s="694"/>
      <c r="S128" s="694"/>
      <c r="T128" s="694"/>
      <c r="U128" s="694"/>
      <c r="V128" s="694"/>
      <c r="W128" s="694"/>
      <c r="X128" s="694"/>
      <c r="Y128" s="694"/>
      <c r="Z128" s="694"/>
      <c r="AA128" s="694"/>
      <c r="AB128" s="694"/>
      <c r="AC128" s="694"/>
      <c r="AD128" s="694"/>
      <c r="AE128" s="694"/>
      <c r="AF128" s="694"/>
      <c r="AG128" s="706"/>
    </row>
    <row r="129" spans="1:33" ht="16.5" customHeight="1">
      <c r="A129" s="705" t="s">
        <v>288</v>
      </c>
      <c r="B129" s="694"/>
      <c r="C129" s="694"/>
      <c r="D129" s="694"/>
      <c r="E129" s="694"/>
      <c r="F129" s="694"/>
      <c r="G129" s="694"/>
      <c r="H129" s="694"/>
      <c r="I129" s="694"/>
      <c r="J129" s="694"/>
      <c r="K129" s="694"/>
      <c r="L129" s="694"/>
      <c r="M129" s="694"/>
      <c r="N129" s="694"/>
      <c r="O129" s="694"/>
      <c r="P129" s="694"/>
      <c r="Q129" s="694"/>
      <c r="R129" s="694"/>
      <c r="S129" s="694"/>
      <c r="T129" s="694"/>
      <c r="U129" s="694"/>
      <c r="V129" s="694"/>
      <c r="W129" s="694"/>
      <c r="X129" s="694"/>
      <c r="Y129" s="694"/>
      <c r="Z129" s="694"/>
      <c r="AA129" s="694"/>
      <c r="AB129" s="694"/>
      <c r="AC129" s="694"/>
      <c r="AD129" s="694"/>
      <c r="AE129" s="694"/>
      <c r="AF129" s="694"/>
      <c r="AG129" s="706"/>
    </row>
    <row r="130" spans="1:33" ht="16.5" customHeight="1">
      <c r="A130" s="705" t="s">
        <v>289</v>
      </c>
      <c r="B130" s="694"/>
      <c r="C130" s="694"/>
      <c r="D130" s="694"/>
      <c r="E130" s="694"/>
      <c r="F130" s="694"/>
      <c r="G130" s="694"/>
      <c r="H130" s="694"/>
      <c r="I130" s="694"/>
      <c r="J130" s="694"/>
      <c r="K130" s="694"/>
      <c r="L130" s="694"/>
      <c r="M130" s="694"/>
      <c r="N130" s="694"/>
      <c r="O130" s="694"/>
      <c r="P130" s="694"/>
      <c r="Q130" s="694"/>
      <c r="R130" s="694"/>
      <c r="S130" s="694"/>
      <c r="T130" s="694"/>
      <c r="U130" s="694"/>
      <c r="V130" s="694"/>
      <c r="W130" s="694"/>
      <c r="X130" s="694"/>
      <c r="Y130" s="694"/>
      <c r="Z130" s="694"/>
      <c r="AA130" s="694"/>
      <c r="AB130" s="694"/>
      <c r="AC130" s="694"/>
      <c r="AD130" s="694"/>
      <c r="AE130" s="694"/>
      <c r="AF130" s="694"/>
      <c r="AG130" s="706"/>
    </row>
    <row r="131" spans="1:33" ht="16.5" customHeight="1">
      <c r="A131" s="705" t="s">
        <v>290</v>
      </c>
      <c r="B131" s="694"/>
      <c r="C131" s="694"/>
      <c r="D131" s="694"/>
      <c r="E131" s="694"/>
      <c r="F131" s="694"/>
      <c r="G131" s="694"/>
      <c r="H131" s="694"/>
      <c r="I131" s="694"/>
      <c r="J131" s="694"/>
      <c r="K131" s="694"/>
      <c r="L131" s="694"/>
      <c r="M131" s="694"/>
      <c r="N131" s="694"/>
      <c r="O131" s="694"/>
      <c r="P131" s="694"/>
      <c r="Q131" s="694"/>
      <c r="R131" s="694"/>
      <c r="S131" s="694"/>
      <c r="T131" s="694"/>
      <c r="U131" s="694"/>
      <c r="V131" s="694"/>
      <c r="W131" s="694"/>
      <c r="X131" s="694"/>
      <c r="Y131" s="694"/>
      <c r="Z131" s="694"/>
      <c r="AA131" s="694"/>
      <c r="AB131" s="694"/>
      <c r="AC131" s="694"/>
      <c r="AD131" s="694"/>
      <c r="AE131" s="694"/>
      <c r="AF131" s="694"/>
      <c r="AG131" s="706"/>
    </row>
    <row r="132" spans="1:33" ht="16.5" customHeight="1">
      <c r="A132" s="705" t="s">
        <v>291</v>
      </c>
      <c r="B132" s="694"/>
      <c r="C132" s="694"/>
      <c r="D132" s="694"/>
      <c r="E132" s="694"/>
      <c r="F132" s="694"/>
      <c r="G132" s="694"/>
      <c r="H132" s="694"/>
      <c r="I132" s="694"/>
      <c r="J132" s="694"/>
      <c r="K132" s="694"/>
      <c r="L132" s="694"/>
      <c r="M132" s="694"/>
      <c r="N132" s="694"/>
      <c r="O132" s="694"/>
      <c r="P132" s="694"/>
      <c r="Q132" s="694"/>
      <c r="R132" s="694"/>
      <c r="S132" s="694"/>
      <c r="T132" s="694"/>
      <c r="U132" s="694"/>
      <c r="V132" s="694"/>
      <c r="W132" s="694"/>
      <c r="X132" s="694"/>
      <c r="Y132" s="694"/>
      <c r="Z132" s="694"/>
      <c r="AA132" s="694"/>
      <c r="AB132" s="694"/>
      <c r="AC132" s="694"/>
      <c r="AD132" s="694"/>
      <c r="AE132" s="694"/>
      <c r="AF132" s="694"/>
      <c r="AG132" s="706"/>
    </row>
    <row r="133" spans="1:33" ht="16.5" customHeight="1">
      <c r="A133" s="707" t="s">
        <v>671</v>
      </c>
      <c r="B133" s="701"/>
      <c r="C133" s="701"/>
      <c r="D133" s="701"/>
      <c r="E133" s="701"/>
      <c r="F133" s="701"/>
      <c r="G133" s="701"/>
      <c r="H133" s="701"/>
      <c r="I133" s="701"/>
      <c r="J133" s="701"/>
      <c r="K133" s="701"/>
      <c r="L133" s="701"/>
      <c r="M133" s="701"/>
      <c r="N133" s="701"/>
      <c r="O133" s="701"/>
      <c r="P133" s="701"/>
      <c r="Q133" s="701"/>
      <c r="R133" s="701"/>
      <c r="S133" s="701"/>
      <c r="T133" s="701"/>
      <c r="U133" s="701"/>
      <c r="V133" s="701"/>
      <c r="W133" s="701"/>
      <c r="X133" s="701"/>
      <c r="Y133" s="701"/>
      <c r="Z133" s="701"/>
      <c r="AA133" s="701"/>
      <c r="AB133" s="701"/>
      <c r="AC133" s="701"/>
      <c r="AD133" s="701"/>
      <c r="AE133" s="701"/>
      <c r="AF133" s="701"/>
      <c r="AG133" s="708"/>
    </row>
    <row r="134" spans="1:33" ht="16.5" customHeight="1">
      <c r="A134" s="707" t="s">
        <v>672</v>
      </c>
      <c r="B134" s="701"/>
      <c r="C134" s="701"/>
      <c r="D134" s="701"/>
      <c r="E134" s="701"/>
      <c r="F134" s="701"/>
      <c r="G134" s="701"/>
      <c r="H134" s="701"/>
      <c r="I134" s="701"/>
      <c r="J134" s="701"/>
      <c r="K134" s="701"/>
      <c r="L134" s="701"/>
      <c r="M134" s="701"/>
      <c r="N134" s="701"/>
      <c r="O134" s="701"/>
      <c r="P134" s="701"/>
      <c r="Q134" s="701"/>
      <c r="R134" s="701"/>
      <c r="S134" s="701"/>
      <c r="T134" s="701"/>
      <c r="U134" s="701"/>
      <c r="V134" s="701"/>
      <c r="W134" s="701"/>
      <c r="X134" s="701"/>
      <c r="Y134" s="701"/>
      <c r="Z134" s="701"/>
      <c r="AA134" s="701"/>
      <c r="AB134" s="701"/>
      <c r="AC134" s="701"/>
      <c r="AD134" s="701"/>
      <c r="AE134" s="701"/>
      <c r="AF134" s="701"/>
      <c r="AG134" s="708"/>
    </row>
    <row r="135" spans="1:33" ht="16.5" customHeight="1">
      <c r="A135" s="707" t="s">
        <v>673</v>
      </c>
      <c r="B135" s="701"/>
      <c r="C135" s="701"/>
      <c r="D135" s="701"/>
      <c r="E135" s="701"/>
      <c r="F135" s="701"/>
      <c r="G135" s="701"/>
      <c r="H135" s="701"/>
      <c r="I135" s="701"/>
      <c r="J135" s="701"/>
      <c r="K135" s="701"/>
      <c r="L135" s="701"/>
      <c r="M135" s="701"/>
      <c r="N135" s="701"/>
      <c r="O135" s="701"/>
      <c r="P135" s="701"/>
      <c r="Q135" s="701"/>
      <c r="R135" s="701"/>
      <c r="S135" s="701"/>
      <c r="T135" s="701"/>
      <c r="U135" s="701"/>
      <c r="V135" s="701"/>
      <c r="W135" s="701"/>
      <c r="X135" s="701"/>
      <c r="Y135" s="701"/>
      <c r="Z135" s="701"/>
      <c r="AA135" s="701"/>
      <c r="AB135" s="701"/>
      <c r="AC135" s="701"/>
      <c r="AD135" s="701"/>
      <c r="AE135" s="701"/>
      <c r="AF135" s="701"/>
      <c r="AG135" s="708"/>
    </row>
    <row r="136" spans="1:33" ht="16.5" customHeight="1">
      <c r="A136" s="707" t="s">
        <v>674</v>
      </c>
      <c r="B136" s="701"/>
      <c r="C136" s="701"/>
      <c r="D136" s="701"/>
      <c r="E136" s="701"/>
      <c r="F136" s="701"/>
      <c r="G136" s="701"/>
      <c r="H136" s="701"/>
      <c r="I136" s="701"/>
      <c r="J136" s="701"/>
      <c r="K136" s="701"/>
      <c r="L136" s="701"/>
      <c r="M136" s="701"/>
      <c r="N136" s="701"/>
      <c r="O136" s="701"/>
      <c r="P136" s="701"/>
      <c r="Q136" s="701"/>
      <c r="R136" s="701"/>
      <c r="S136" s="701"/>
      <c r="T136" s="701"/>
      <c r="U136" s="701"/>
      <c r="V136" s="701"/>
      <c r="W136" s="701"/>
      <c r="X136" s="701"/>
      <c r="Y136" s="701"/>
      <c r="Z136" s="701"/>
      <c r="AA136" s="701"/>
      <c r="AB136" s="701"/>
      <c r="AC136" s="701"/>
      <c r="AD136" s="701"/>
      <c r="AE136" s="701"/>
      <c r="AF136" s="701"/>
      <c r="AG136" s="708"/>
    </row>
    <row r="137" spans="1:33" ht="16.5" customHeight="1">
      <c r="A137" s="707" t="s">
        <v>675</v>
      </c>
      <c r="B137" s="701"/>
      <c r="C137" s="701"/>
      <c r="D137" s="701"/>
      <c r="E137" s="701"/>
      <c r="F137" s="701"/>
      <c r="G137" s="701"/>
      <c r="H137" s="701"/>
      <c r="I137" s="701"/>
      <c r="J137" s="701"/>
      <c r="K137" s="701"/>
      <c r="L137" s="701"/>
      <c r="M137" s="701"/>
      <c r="N137" s="701"/>
      <c r="O137" s="701"/>
      <c r="P137" s="701"/>
      <c r="Q137" s="701"/>
      <c r="R137" s="701"/>
      <c r="S137" s="701"/>
      <c r="T137" s="701"/>
      <c r="U137" s="701"/>
      <c r="V137" s="701"/>
      <c r="W137" s="701"/>
      <c r="X137" s="701"/>
      <c r="Y137" s="701"/>
      <c r="Z137" s="701"/>
      <c r="AA137" s="701"/>
      <c r="AB137" s="701"/>
      <c r="AC137" s="701"/>
      <c r="AD137" s="701"/>
      <c r="AE137" s="701"/>
      <c r="AF137" s="701"/>
      <c r="AG137" s="708"/>
    </row>
    <row r="138" spans="1:33" ht="16.5" customHeight="1">
      <c r="A138" s="707" t="s">
        <v>676</v>
      </c>
      <c r="B138" s="701"/>
      <c r="C138" s="701"/>
      <c r="D138" s="701"/>
      <c r="E138" s="701"/>
      <c r="F138" s="701"/>
      <c r="G138" s="701"/>
      <c r="H138" s="701"/>
      <c r="I138" s="701"/>
      <c r="J138" s="701"/>
      <c r="K138" s="701"/>
      <c r="L138" s="701"/>
      <c r="M138" s="701"/>
      <c r="N138" s="701"/>
      <c r="O138" s="701"/>
      <c r="P138" s="701"/>
      <c r="Q138" s="701"/>
      <c r="R138" s="701"/>
      <c r="S138" s="701"/>
      <c r="T138" s="701"/>
      <c r="U138" s="701"/>
      <c r="V138" s="701"/>
      <c r="W138" s="701"/>
      <c r="X138" s="701"/>
      <c r="Y138" s="701"/>
      <c r="Z138" s="701"/>
      <c r="AA138" s="701"/>
      <c r="AB138" s="701"/>
      <c r="AC138" s="701"/>
      <c r="AD138" s="701"/>
      <c r="AE138" s="701"/>
      <c r="AF138" s="701"/>
      <c r="AG138" s="708"/>
    </row>
    <row r="139" spans="1:33" ht="16.5" customHeight="1">
      <c r="A139" s="698" t="s">
        <v>677</v>
      </c>
      <c r="B139" s="699"/>
      <c r="C139" s="699"/>
      <c r="D139" s="699"/>
      <c r="E139" s="699"/>
      <c r="F139" s="699"/>
      <c r="G139" s="699"/>
      <c r="H139" s="699"/>
      <c r="I139" s="699"/>
      <c r="J139" s="699"/>
      <c r="K139" s="699"/>
      <c r="L139" s="699"/>
      <c r="M139" s="699"/>
      <c r="N139" s="699"/>
      <c r="O139" s="699"/>
      <c r="P139" s="699"/>
      <c r="Q139" s="699"/>
      <c r="R139" s="699"/>
      <c r="S139" s="699"/>
      <c r="T139" s="699"/>
      <c r="U139" s="699"/>
      <c r="V139" s="699"/>
      <c r="W139" s="699"/>
      <c r="X139" s="699"/>
      <c r="Y139" s="699"/>
      <c r="Z139" s="699"/>
      <c r="AA139" s="699"/>
      <c r="AB139" s="699"/>
      <c r="AC139" s="699"/>
      <c r="AD139" s="699"/>
      <c r="AE139" s="699"/>
      <c r="AF139" s="699"/>
      <c r="AG139" s="700"/>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701" t="s">
        <v>293</v>
      </c>
      <c r="B141" s="701"/>
      <c r="C141" s="701"/>
      <c r="D141" s="701"/>
      <c r="E141" s="701"/>
      <c r="F141" s="701"/>
      <c r="G141" s="701"/>
      <c r="H141" s="701"/>
      <c r="I141" s="701"/>
      <c r="J141" s="701"/>
      <c r="K141" s="701"/>
      <c r="L141" s="701"/>
      <c r="M141" s="701"/>
      <c r="N141" s="701"/>
      <c r="O141" s="701"/>
      <c r="P141" s="701"/>
      <c r="Q141" s="701"/>
      <c r="R141" s="701"/>
      <c r="S141" s="701"/>
      <c r="T141" s="701"/>
      <c r="U141" s="701"/>
      <c r="V141" s="701"/>
      <c r="W141" s="701"/>
      <c r="X141" s="701"/>
      <c r="Y141" s="701"/>
      <c r="Z141" s="701"/>
      <c r="AA141" s="701"/>
      <c r="AB141" s="701"/>
      <c r="AC141" s="701"/>
      <c r="AD141" s="701"/>
      <c r="AE141" s="701"/>
      <c r="AF141" s="701"/>
      <c r="AG141" s="701"/>
    </row>
    <row r="142" spans="1:33" ht="16.5" customHeight="1">
      <c r="A142" s="701" t="s">
        <v>688</v>
      </c>
      <c r="B142" s="701"/>
      <c r="C142" s="701"/>
      <c r="D142" s="701"/>
      <c r="E142" s="701"/>
      <c r="F142" s="701"/>
      <c r="G142" s="701"/>
      <c r="H142" s="701"/>
      <c r="I142" s="701"/>
      <c r="J142" s="701"/>
      <c r="K142" s="701"/>
      <c r="L142" s="701"/>
      <c r="M142" s="701"/>
      <c r="N142" s="701"/>
      <c r="O142" s="701"/>
      <c r="P142" s="701"/>
      <c r="Q142" s="701"/>
      <c r="R142" s="701"/>
      <c r="S142" s="701"/>
      <c r="T142" s="701"/>
      <c r="U142" s="701"/>
      <c r="V142" s="701"/>
      <c r="W142" s="701"/>
      <c r="X142" s="701"/>
      <c r="Y142" s="701"/>
      <c r="Z142" s="701"/>
      <c r="AA142" s="701"/>
      <c r="AB142" s="701"/>
      <c r="AC142" s="701"/>
      <c r="AD142" s="701"/>
      <c r="AE142" s="701"/>
      <c r="AF142" s="701"/>
      <c r="AG142" s="701"/>
    </row>
    <row r="143" spans="1:33" ht="16.5" customHeight="1">
      <c r="A143" s="709" t="s">
        <v>689</v>
      </c>
      <c r="B143" s="709"/>
      <c r="C143" s="709"/>
      <c r="D143" s="709"/>
      <c r="E143" s="709"/>
      <c r="F143" s="709"/>
      <c r="G143" s="709"/>
      <c r="H143" s="709"/>
      <c r="I143" s="709"/>
      <c r="J143" s="709"/>
      <c r="K143" s="709"/>
      <c r="L143" s="709"/>
      <c r="M143" s="709"/>
      <c r="N143" s="709"/>
      <c r="O143" s="709"/>
      <c r="P143" s="709"/>
      <c r="Q143" s="709"/>
      <c r="R143" s="709"/>
      <c r="S143" s="709"/>
      <c r="T143" s="709"/>
      <c r="U143" s="709"/>
      <c r="V143" s="709"/>
      <c r="W143" s="709"/>
      <c r="X143" s="709"/>
      <c r="Y143" s="709"/>
      <c r="Z143" s="709"/>
      <c r="AA143" s="709"/>
      <c r="AB143" s="709"/>
      <c r="AC143" s="709"/>
      <c r="AD143" s="709"/>
      <c r="AE143" s="709"/>
      <c r="AF143" s="709"/>
      <c r="AG143" s="709"/>
    </row>
    <row r="144" spans="1:33" ht="16.5" customHeight="1">
      <c r="A144" s="709" t="s">
        <v>690</v>
      </c>
      <c r="B144" s="709"/>
      <c r="C144" s="709"/>
      <c r="D144" s="709"/>
      <c r="E144" s="709"/>
      <c r="F144" s="709"/>
      <c r="G144" s="709"/>
      <c r="H144" s="709"/>
      <c r="I144" s="709"/>
      <c r="J144" s="709"/>
      <c r="K144" s="709"/>
      <c r="L144" s="709"/>
      <c r="M144" s="709"/>
      <c r="N144" s="709"/>
      <c r="O144" s="709"/>
      <c r="P144" s="709"/>
      <c r="Q144" s="709"/>
      <c r="R144" s="709"/>
      <c r="S144" s="709"/>
      <c r="T144" s="709"/>
      <c r="U144" s="709"/>
      <c r="V144" s="709"/>
      <c r="W144" s="709"/>
      <c r="X144" s="709"/>
      <c r="Y144" s="709"/>
      <c r="Z144" s="709"/>
      <c r="AA144" s="709"/>
      <c r="AB144" s="709"/>
      <c r="AC144" s="709"/>
      <c r="AD144" s="709"/>
      <c r="AE144" s="709"/>
      <c r="AF144" s="709"/>
      <c r="AG144" s="709"/>
    </row>
    <row r="145" spans="1:68" ht="16.5" customHeight="1">
      <c r="A145" s="709" t="s">
        <v>691</v>
      </c>
      <c r="B145" s="709"/>
      <c r="C145" s="709"/>
      <c r="D145" s="709"/>
      <c r="E145" s="709"/>
      <c r="F145" s="709"/>
      <c r="G145" s="709"/>
      <c r="H145" s="709"/>
      <c r="I145" s="709"/>
      <c r="J145" s="709"/>
      <c r="K145" s="709"/>
      <c r="L145" s="709"/>
      <c r="M145" s="709"/>
      <c r="N145" s="709"/>
      <c r="O145" s="709"/>
      <c r="P145" s="709"/>
      <c r="Q145" s="709"/>
      <c r="R145" s="709"/>
      <c r="S145" s="709"/>
      <c r="T145" s="709"/>
      <c r="U145" s="709"/>
      <c r="V145" s="709"/>
      <c r="W145" s="709"/>
      <c r="X145" s="709"/>
      <c r="Y145" s="709"/>
      <c r="Z145" s="709"/>
      <c r="AA145" s="709"/>
      <c r="AB145" s="709"/>
      <c r="AC145" s="709"/>
      <c r="AD145" s="709"/>
      <c r="AE145" s="709"/>
      <c r="AF145" s="709"/>
      <c r="AG145" s="709"/>
    </row>
    <row r="146" spans="1:68" ht="16.5" customHeight="1">
      <c r="A146" s="709" t="s">
        <v>282</v>
      </c>
      <c r="B146" s="709"/>
      <c r="C146" s="709"/>
      <c r="D146" s="709"/>
      <c r="E146" s="709"/>
      <c r="F146" s="709"/>
      <c r="G146" s="709"/>
      <c r="H146" s="709"/>
      <c r="I146" s="709"/>
      <c r="J146" s="709"/>
      <c r="K146" s="709"/>
      <c r="L146" s="709"/>
      <c r="M146" s="709"/>
      <c r="N146" s="709"/>
      <c r="O146" s="709"/>
      <c r="P146" s="709"/>
      <c r="Q146" s="709"/>
      <c r="R146" s="709"/>
      <c r="S146" s="709"/>
      <c r="T146" s="709"/>
      <c r="U146" s="709"/>
      <c r="V146" s="709"/>
      <c r="W146" s="709"/>
      <c r="X146" s="709"/>
      <c r="Y146" s="709"/>
      <c r="Z146" s="709"/>
      <c r="AA146" s="709"/>
      <c r="AB146" s="709"/>
      <c r="AC146" s="709"/>
      <c r="AD146" s="709"/>
      <c r="AE146" s="709"/>
      <c r="AF146" s="709"/>
      <c r="AG146" s="709"/>
    </row>
    <row r="147" spans="1:68" ht="16.5" customHeight="1">
      <c r="A147" s="709" t="s">
        <v>692</v>
      </c>
      <c r="B147" s="709"/>
      <c r="C147" s="709"/>
      <c r="D147" s="709"/>
      <c r="E147" s="709"/>
      <c r="F147" s="709"/>
      <c r="G147" s="709"/>
      <c r="H147" s="709"/>
      <c r="I147" s="709"/>
      <c r="J147" s="709"/>
      <c r="K147" s="709"/>
      <c r="L147" s="709"/>
      <c r="M147" s="709"/>
      <c r="N147" s="709"/>
      <c r="O147" s="709"/>
      <c r="P147" s="709"/>
      <c r="Q147" s="709"/>
      <c r="R147" s="709"/>
      <c r="S147" s="709"/>
      <c r="T147" s="709"/>
      <c r="U147" s="709"/>
      <c r="V147" s="709"/>
      <c r="W147" s="709"/>
      <c r="X147" s="709"/>
      <c r="Y147" s="709"/>
      <c r="Z147" s="709"/>
      <c r="AA147" s="709"/>
      <c r="AB147" s="709"/>
      <c r="AC147" s="709"/>
      <c r="AD147" s="709"/>
      <c r="AE147" s="709"/>
      <c r="AF147" s="709"/>
      <c r="AG147" s="709"/>
    </row>
    <row r="148" spans="1:68" ht="16.5" customHeight="1">
      <c r="A148" s="709" t="s">
        <v>693</v>
      </c>
      <c r="B148" s="709"/>
      <c r="C148" s="709"/>
      <c r="D148" s="709"/>
      <c r="E148" s="709"/>
      <c r="F148" s="709"/>
      <c r="G148" s="709"/>
      <c r="H148" s="709"/>
      <c r="I148" s="709"/>
      <c r="J148" s="709"/>
      <c r="K148" s="709"/>
      <c r="L148" s="709"/>
      <c r="M148" s="709"/>
      <c r="N148" s="709"/>
      <c r="O148" s="709"/>
      <c r="P148" s="709"/>
      <c r="Q148" s="709"/>
      <c r="R148" s="709"/>
      <c r="S148" s="709"/>
      <c r="T148" s="709"/>
      <c r="U148" s="709"/>
      <c r="V148" s="709"/>
      <c r="W148" s="709"/>
      <c r="X148" s="709"/>
      <c r="Y148" s="709"/>
      <c r="Z148" s="709"/>
      <c r="AA148" s="709"/>
      <c r="AB148" s="709"/>
      <c r="AC148" s="709"/>
      <c r="AD148" s="709"/>
      <c r="AE148" s="709"/>
      <c r="AF148" s="709"/>
      <c r="AG148" s="709"/>
    </row>
    <row r="149" spans="1:68" ht="16.5" customHeight="1">
      <c r="A149" s="709" t="s">
        <v>694</v>
      </c>
      <c r="B149" s="709"/>
      <c r="C149" s="709"/>
      <c r="D149" s="709"/>
      <c r="E149" s="709"/>
      <c r="F149" s="709"/>
      <c r="G149" s="709"/>
      <c r="H149" s="709"/>
      <c r="I149" s="709"/>
      <c r="J149" s="709"/>
      <c r="K149" s="709"/>
      <c r="L149" s="709"/>
      <c r="M149" s="709"/>
      <c r="N149" s="709"/>
      <c r="O149" s="709"/>
      <c r="P149" s="709"/>
      <c r="Q149" s="709"/>
      <c r="R149" s="709"/>
      <c r="S149" s="709"/>
      <c r="T149" s="709"/>
      <c r="U149" s="709"/>
      <c r="V149" s="709"/>
      <c r="W149" s="709"/>
      <c r="X149" s="709"/>
      <c r="Y149" s="709"/>
      <c r="Z149" s="709"/>
      <c r="AA149" s="709"/>
      <c r="AB149" s="709"/>
      <c r="AC149" s="709"/>
      <c r="AD149" s="709"/>
      <c r="AE149" s="709"/>
      <c r="AF149" s="709"/>
      <c r="AG149" s="709"/>
    </row>
    <row r="150" spans="1:68" ht="16.5" customHeight="1">
      <c r="A150" s="709" t="s">
        <v>686</v>
      </c>
      <c r="B150" s="709"/>
      <c r="C150" s="709"/>
      <c r="D150" s="709"/>
      <c r="E150" s="709"/>
      <c r="F150" s="709"/>
      <c r="G150" s="709"/>
      <c r="H150" s="709"/>
      <c r="I150" s="709"/>
      <c r="J150" s="709"/>
      <c r="K150" s="709"/>
      <c r="L150" s="709"/>
      <c r="M150" s="709"/>
      <c r="N150" s="709"/>
      <c r="O150" s="709"/>
      <c r="P150" s="709"/>
      <c r="Q150" s="709"/>
      <c r="R150" s="709"/>
      <c r="S150" s="709"/>
      <c r="T150" s="709"/>
      <c r="U150" s="709"/>
      <c r="V150" s="709"/>
      <c r="W150" s="709"/>
      <c r="X150" s="709"/>
      <c r="Y150" s="709"/>
      <c r="Z150" s="709"/>
      <c r="AA150" s="709"/>
      <c r="AB150" s="709"/>
      <c r="AC150" s="709"/>
      <c r="AD150" s="709"/>
      <c r="AE150" s="709"/>
      <c r="AF150" s="709"/>
      <c r="AG150" s="709"/>
    </row>
    <row r="151" spans="1:68" ht="16.5" customHeight="1">
      <c r="A151" s="701" t="s">
        <v>695</v>
      </c>
      <c r="B151" s="701"/>
      <c r="C151" s="701"/>
      <c r="D151" s="701"/>
      <c r="E151" s="701"/>
      <c r="F151" s="701"/>
      <c r="G151" s="701"/>
      <c r="H151" s="701"/>
      <c r="I151" s="701"/>
      <c r="J151" s="701"/>
      <c r="K151" s="701"/>
      <c r="L151" s="701"/>
      <c r="M151" s="701"/>
      <c r="N151" s="701"/>
      <c r="O151" s="701"/>
      <c r="P151" s="701"/>
      <c r="Q151" s="701"/>
      <c r="R151" s="701"/>
      <c r="S151" s="701"/>
      <c r="T151" s="701"/>
      <c r="U151" s="701"/>
      <c r="V151" s="701"/>
      <c r="W151" s="701"/>
      <c r="X151" s="701"/>
      <c r="Y151" s="701"/>
      <c r="Z151" s="701"/>
      <c r="AA151" s="701"/>
      <c r="AB151" s="701"/>
      <c r="AC151" s="701"/>
      <c r="AD151" s="701"/>
      <c r="AE151" s="701"/>
      <c r="AF151" s="701"/>
      <c r="AG151" s="701"/>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4" t="s">
        <v>696</v>
      </c>
      <c r="B152" s="694"/>
      <c r="C152" s="694"/>
      <c r="D152" s="694"/>
      <c r="E152" s="694"/>
      <c r="F152" s="694"/>
      <c r="G152" s="694"/>
      <c r="H152" s="694"/>
      <c r="I152" s="694"/>
      <c r="J152" s="694"/>
      <c r="K152" s="694"/>
      <c r="L152" s="694"/>
      <c r="M152" s="694"/>
      <c r="N152" s="694"/>
      <c r="O152" s="694"/>
      <c r="P152" s="694"/>
      <c r="Q152" s="694"/>
      <c r="R152" s="694"/>
      <c r="S152" s="694"/>
      <c r="T152" s="694"/>
      <c r="U152" s="694"/>
      <c r="V152" s="694"/>
      <c r="W152" s="694"/>
      <c r="X152" s="694"/>
      <c r="Y152" s="694"/>
      <c r="Z152" s="694"/>
      <c r="AA152" s="694"/>
      <c r="AB152" s="694"/>
      <c r="AC152" s="694"/>
      <c r="AD152" s="694"/>
      <c r="AE152" s="694"/>
      <c r="AF152" s="694"/>
      <c r="AG152" s="694"/>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4" t="s">
        <v>697</v>
      </c>
      <c r="B153" s="694"/>
      <c r="C153" s="694"/>
      <c r="D153" s="694"/>
      <c r="E153" s="694"/>
      <c r="F153" s="694"/>
      <c r="G153" s="694"/>
      <c r="H153" s="694"/>
      <c r="I153" s="694"/>
      <c r="J153" s="694"/>
      <c r="K153" s="694"/>
      <c r="L153" s="694"/>
      <c r="M153" s="694"/>
      <c r="N153" s="694"/>
      <c r="O153" s="694"/>
      <c r="P153" s="694"/>
      <c r="Q153" s="694"/>
      <c r="R153" s="694"/>
      <c r="S153" s="694"/>
      <c r="T153" s="694"/>
      <c r="U153" s="694"/>
      <c r="V153" s="694"/>
      <c r="W153" s="694"/>
      <c r="X153" s="694"/>
      <c r="Y153" s="694"/>
      <c r="Z153" s="694"/>
      <c r="AA153" s="694"/>
      <c r="AB153" s="694"/>
      <c r="AC153" s="694"/>
      <c r="AD153" s="694"/>
      <c r="AE153" s="694"/>
      <c r="AF153" s="694"/>
      <c r="AG153" s="694"/>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4" t="s">
        <v>698</v>
      </c>
      <c r="B154" s="694"/>
      <c r="C154" s="694"/>
      <c r="D154" s="694"/>
      <c r="E154" s="694"/>
      <c r="F154" s="694"/>
      <c r="G154" s="694"/>
      <c r="H154" s="694"/>
      <c r="I154" s="694"/>
      <c r="J154" s="694"/>
      <c r="K154" s="694"/>
      <c r="L154" s="694"/>
      <c r="M154" s="694"/>
      <c r="N154" s="694"/>
      <c r="O154" s="694"/>
      <c r="P154" s="694"/>
      <c r="Q154" s="694"/>
      <c r="R154" s="694"/>
      <c r="S154" s="694"/>
      <c r="T154" s="694"/>
      <c r="U154" s="694"/>
      <c r="V154" s="694"/>
      <c r="W154" s="694"/>
      <c r="X154" s="694"/>
      <c r="Y154" s="694"/>
      <c r="Z154" s="694"/>
      <c r="AA154" s="694"/>
      <c r="AB154" s="694"/>
      <c r="AC154" s="694"/>
      <c r="AD154" s="694"/>
      <c r="AE154" s="694"/>
      <c r="AF154" s="694"/>
      <c r="AG154" s="694"/>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10" t="s">
        <v>699</v>
      </c>
      <c r="B155" s="694"/>
      <c r="C155" s="694"/>
      <c r="D155" s="694"/>
      <c r="E155" s="694"/>
      <c r="F155" s="694"/>
      <c r="G155" s="694"/>
      <c r="H155" s="694"/>
      <c r="I155" s="694"/>
      <c r="J155" s="694"/>
      <c r="K155" s="694"/>
      <c r="L155" s="694"/>
      <c r="M155" s="694"/>
      <c r="N155" s="694"/>
      <c r="O155" s="694"/>
      <c r="P155" s="694"/>
      <c r="Q155" s="694"/>
      <c r="R155" s="694"/>
      <c r="S155" s="694"/>
      <c r="T155" s="694"/>
      <c r="U155" s="694"/>
      <c r="V155" s="694"/>
      <c r="W155" s="694"/>
      <c r="X155" s="694"/>
      <c r="Y155" s="694"/>
      <c r="Z155" s="694"/>
      <c r="AA155" s="694"/>
      <c r="AB155" s="694"/>
      <c r="AC155" s="694"/>
      <c r="AD155" s="694"/>
      <c r="AE155" s="694"/>
      <c r="AF155" s="694"/>
      <c r="AG155" s="694"/>
    </row>
    <row r="156" spans="1:68" ht="16.5" customHeight="1">
      <c r="A156" s="701" t="s">
        <v>700</v>
      </c>
      <c r="B156" s="701"/>
      <c r="C156" s="701"/>
      <c r="D156" s="701"/>
      <c r="E156" s="701"/>
      <c r="F156" s="701"/>
      <c r="G156" s="701"/>
      <c r="H156" s="701"/>
      <c r="I156" s="701"/>
      <c r="J156" s="701"/>
      <c r="K156" s="701"/>
      <c r="L156" s="701"/>
      <c r="M156" s="701"/>
      <c r="N156" s="701"/>
      <c r="O156" s="701"/>
      <c r="P156" s="701"/>
      <c r="Q156" s="701"/>
      <c r="R156" s="701"/>
      <c r="S156" s="701"/>
      <c r="T156" s="701"/>
      <c r="U156" s="701"/>
      <c r="V156" s="701"/>
      <c r="W156" s="701"/>
      <c r="X156" s="701"/>
      <c r="Y156" s="701"/>
      <c r="Z156" s="701"/>
      <c r="AA156" s="701"/>
      <c r="AB156" s="701"/>
      <c r="AC156" s="701"/>
      <c r="AD156" s="701"/>
      <c r="AE156" s="701"/>
      <c r="AF156" s="701"/>
      <c r="AG156" s="701"/>
    </row>
    <row r="157" spans="1:68" ht="16.5" customHeight="1">
      <c r="A157" s="694" t="s">
        <v>435</v>
      </c>
      <c r="B157" s="694"/>
      <c r="C157" s="694"/>
      <c r="D157" s="694"/>
      <c r="E157" s="694"/>
      <c r="F157" s="694"/>
      <c r="G157" s="694"/>
      <c r="H157" s="694"/>
      <c r="I157" s="694"/>
      <c r="J157" s="694"/>
      <c r="K157" s="694"/>
      <c r="L157" s="694"/>
      <c r="M157" s="694"/>
      <c r="N157" s="694"/>
      <c r="O157" s="694"/>
      <c r="P157" s="694"/>
      <c r="Q157" s="694"/>
      <c r="R157" s="694"/>
      <c r="S157" s="694"/>
      <c r="T157" s="694"/>
      <c r="U157" s="694"/>
      <c r="V157" s="694"/>
      <c r="W157" s="694"/>
      <c r="X157" s="694"/>
      <c r="Y157" s="694"/>
      <c r="Z157" s="694"/>
      <c r="AA157" s="694"/>
      <c r="AB157" s="694"/>
      <c r="AC157" s="694"/>
      <c r="AD157" s="694"/>
      <c r="AE157" s="694"/>
      <c r="AF157" s="694"/>
      <c r="AG157" s="694"/>
    </row>
    <row r="158" spans="1:68" ht="16.5" customHeight="1">
      <c r="A158" s="701" t="s">
        <v>701</v>
      </c>
      <c r="B158" s="701"/>
      <c r="C158" s="701"/>
      <c r="D158" s="701"/>
      <c r="E158" s="701"/>
      <c r="F158" s="701"/>
      <c r="G158" s="701"/>
      <c r="H158" s="701"/>
      <c r="I158" s="701"/>
      <c r="J158" s="701"/>
      <c r="K158" s="701"/>
      <c r="L158" s="701"/>
      <c r="M158" s="701"/>
      <c r="N158" s="701"/>
      <c r="O158" s="701"/>
      <c r="P158" s="701"/>
      <c r="Q158" s="701"/>
      <c r="R158" s="701"/>
      <c r="S158" s="701"/>
      <c r="T158" s="701"/>
      <c r="U158" s="701"/>
      <c r="V158" s="701"/>
      <c r="W158" s="701"/>
      <c r="X158" s="701"/>
      <c r="Y158" s="701"/>
      <c r="Z158" s="701"/>
      <c r="AA158" s="701"/>
      <c r="AB158" s="701"/>
      <c r="AC158" s="701"/>
      <c r="AD158" s="701"/>
      <c r="AE158" s="701"/>
      <c r="AF158" s="701"/>
      <c r="AG158" s="701"/>
    </row>
    <row r="159" spans="1:68" ht="16.5" customHeight="1">
      <c r="A159" s="694" t="s">
        <v>667</v>
      </c>
      <c r="B159" s="694"/>
      <c r="C159" s="694"/>
      <c r="D159" s="694"/>
      <c r="E159" s="694"/>
      <c r="F159" s="694"/>
      <c r="G159" s="694"/>
      <c r="H159" s="694"/>
      <c r="I159" s="694"/>
      <c r="J159" s="694"/>
      <c r="K159" s="694"/>
      <c r="L159" s="694"/>
      <c r="M159" s="694"/>
      <c r="N159" s="694"/>
      <c r="O159" s="694"/>
      <c r="P159" s="694"/>
      <c r="Q159" s="694"/>
      <c r="R159" s="694"/>
      <c r="S159" s="694"/>
      <c r="T159" s="694"/>
      <c r="U159" s="694"/>
      <c r="V159" s="694"/>
      <c r="W159" s="694"/>
      <c r="X159" s="694"/>
      <c r="Y159" s="694"/>
      <c r="Z159" s="694"/>
      <c r="AA159" s="694"/>
      <c r="AB159" s="694"/>
      <c r="AC159" s="694"/>
      <c r="AD159" s="694"/>
      <c r="AE159" s="694"/>
      <c r="AF159" s="694"/>
      <c r="AG159" s="694"/>
    </row>
    <row r="160" spans="1:68" ht="16.5" customHeight="1">
      <c r="A160" s="694" t="s">
        <v>668</v>
      </c>
      <c r="B160" s="694"/>
      <c r="C160" s="694"/>
      <c r="D160" s="694"/>
      <c r="E160" s="694"/>
      <c r="F160" s="694"/>
      <c r="G160" s="694"/>
      <c r="H160" s="694"/>
      <c r="I160" s="694"/>
      <c r="J160" s="694"/>
      <c r="K160" s="694"/>
      <c r="L160" s="694"/>
      <c r="M160" s="694"/>
      <c r="N160" s="694"/>
      <c r="O160" s="694"/>
      <c r="P160" s="694"/>
      <c r="Q160" s="694"/>
      <c r="R160" s="694"/>
      <c r="S160" s="694"/>
      <c r="T160" s="694"/>
      <c r="U160" s="694"/>
      <c r="V160" s="694"/>
      <c r="W160" s="694"/>
      <c r="X160" s="694"/>
      <c r="Y160" s="694"/>
      <c r="Z160" s="694"/>
      <c r="AA160" s="694"/>
      <c r="AB160" s="694"/>
      <c r="AC160" s="694"/>
      <c r="AD160" s="694"/>
      <c r="AE160" s="694"/>
      <c r="AF160" s="694"/>
      <c r="AG160" s="694"/>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2" t="s">
        <v>283</v>
      </c>
      <c r="B162" s="703"/>
      <c r="C162" s="703"/>
      <c r="D162" s="703"/>
      <c r="E162" s="703"/>
      <c r="F162" s="703"/>
      <c r="G162" s="703"/>
      <c r="H162" s="703"/>
      <c r="I162" s="703"/>
      <c r="J162" s="703"/>
      <c r="K162" s="703"/>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4"/>
    </row>
    <row r="163" spans="1:33" ht="16.5" customHeight="1">
      <c r="A163" s="705" t="s">
        <v>669</v>
      </c>
      <c r="B163" s="694"/>
      <c r="C163" s="694"/>
      <c r="D163" s="694"/>
      <c r="E163" s="694"/>
      <c r="F163" s="694"/>
      <c r="G163" s="694"/>
      <c r="H163" s="694"/>
      <c r="I163" s="694"/>
      <c r="J163" s="694"/>
      <c r="K163" s="694"/>
      <c r="L163" s="694"/>
      <c r="M163" s="694"/>
      <c r="N163" s="694"/>
      <c r="O163" s="694"/>
      <c r="P163" s="694"/>
      <c r="Q163" s="694"/>
      <c r="R163" s="694"/>
      <c r="S163" s="694"/>
      <c r="T163" s="694"/>
      <c r="U163" s="694"/>
      <c r="V163" s="694"/>
      <c r="W163" s="694"/>
      <c r="X163" s="694"/>
      <c r="Y163" s="694"/>
      <c r="Z163" s="694"/>
      <c r="AA163" s="694"/>
      <c r="AB163" s="694"/>
      <c r="AC163" s="694"/>
      <c r="AD163" s="694"/>
      <c r="AE163" s="694"/>
      <c r="AF163" s="694"/>
      <c r="AG163" s="706"/>
    </row>
    <row r="164" spans="1:33" ht="16.5" customHeight="1">
      <c r="A164" s="705" t="s">
        <v>670</v>
      </c>
      <c r="B164" s="694"/>
      <c r="C164" s="694"/>
      <c r="D164" s="694"/>
      <c r="E164" s="694"/>
      <c r="F164" s="694"/>
      <c r="G164" s="694"/>
      <c r="H164" s="694"/>
      <c r="I164" s="694"/>
      <c r="J164" s="694"/>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706"/>
    </row>
    <row r="165" spans="1:33" ht="16.5" customHeight="1">
      <c r="A165" s="705" t="s">
        <v>284</v>
      </c>
      <c r="B165" s="694"/>
      <c r="C165" s="694"/>
      <c r="D165" s="694"/>
      <c r="E165" s="694"/>
      <c r="F165" s="694"/>
      <c r="G165" s="694"/>
      <c r="H165" s="694"/>
      <c r="I165" s="694"/>
      <c r="J165" s="694"/>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706"/>
    </row>
    <row r="166" spans="1:33" ht="16.5" customHeight="1">
      <c r="A166" s="705" t="s">
        <v>285</v>
      </c>
      <c r="B166" s="694"/>
      <c r="C166" s="694"/>
      <c r="D166" s="694"/>
      <c r="E166" s="694"/>
      <c r="F166" s="694"/>
      <c r="G166" s="694"/>
      <c r="H166" s="694"/>
      <c r="I166" s="694"/>
      <c r="J166" s="694"/>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706"/>
    </row>
    <row r="167" spans="1:33" ht="16.5" customHeight="1">
      <c r="A167" s="705" t="s">
        <v>286</v>
      </c>
      <c r="B167" s="694"/>
      <c r="C167" s="694"/>
      <c r="D167" s="694"/>
      <c r="E167" s="694"/>
      <c r="F167" s="694"/>
      <c r="G167" s="694"/>
      <c r="H167" s="694"/>
      <c r="I167" s="694"/>
      <c r="J167" s="694"/>
      <c r="K167" s="694"/>
      <c r="L167" s="694"/>
      <c r="M167" s="694"/>
      <c r="N167" s="694"/>
      <c r="O167" s="694"/>
      <c r="P167" s="694"/>
      <c r="Q167" s="694"/>
      <c r="R167" s="694"/>
      <c r="S167" s="694"/>
      <c r="T167" s="694"/>
      <c r="U167" s="694"/>
      <c r="V167" s="694"/>
      <c r="W167" s="694"/>
      <c r="X167" s="694"/>
      <c r="Y167" s="694"/>
      <c r="Z167" s="694"/>
      <c r="AA167" s="694"/>
      <c r="AB167" s="694"/>
      <c r="AC167" s="694"/>
      <c r="AD167" s="694"/>
      <c r="AE167" s="694"/>
      <c r="AF167" s="694"/>
      <c r="AG167" s="706"/>
    </row>
    <row r="168" spans="1:33" ht="16.5" customHeight="1">
      <c r="A168" s="705" t="s">
        <v>287</v>
      </c>
      <c r="B168" s="694"/>
      <c r="C168" s="694"/>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706"/>
    </row>
    <row r="169" spans="1:33" ht="16.5" customHeight="1">
      <c r="A169" s="705" t="s">
        <v>288</v>
      </c>
      <c r="B169" s="694"/>
      <c r="C169" s="694"/>
      <c r="D169" s="694"/>
      <c r="E169" s="694"/>
      <c r="F169" s="694"/>
      <c r="G169" s="694"/>
      <c r="H169" s="694"/>
      <c r="I169" s="694"/>
      <c r="J169" s="694"/>
      <c r="K169" s="694"/>
      <c r="L169" s="694"/>
      <c r="M169" s="694"/>
      <c r="N169" s="694"/>
      <c r="O169" s="694"/>
      <c r="P169" s="694"/>
      <c r="Q169" s="694"/>
      <c r="R169" s="694"/>
      <c r="S169" s="694"/>
      <c r="T169" s="694"/>
      <c r="U169" s="694"/>
      <c r="V169" s="694"/>
      <c r="W169" s="694"/>
      <c r="X169" s="694"/>
      <c r="Y169" s="694"/>
      <c r="Z169" s="694"/>
      <c r="AA169" s="694"/>
      <c r="AB169" s="694"/>
      <c r="AC169" s="694"/>
      <c r="AD169" s="694"/>
      <c r="AE169" s="694"/>
      <c r="AF169" s="694"/>
      <c r="AG169" s="706"/>
    </row>
    <row r="170" spans="1:33" ht="16.5" customHeight="1">
      <c r="A170" s="705" t="s">
        <v>289</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4"/>
      <c r="AF170" s="694"/>
      <c r="AG170" s="706"/>
    </row>
    <row r="171" spans="1:33" ht="16.5" customHeight="1">
      <c r="A171" s="705" t="s">
        <v>290</v>
      </c>
      <c r="B171" s="694"/>
      <c r="C171" s="694"/>
      <c r="D171" s="694"/>
      <c r="E171" s="694"/>
      <c r="F171" s="694"/>
      <c r="G171" s="694"/>
      <c r="H171" s="694"/>
      <c r="I171" s="694"/>
      <c r="J171" s="694"/>
      <c r="K171" s="694"/>
      <c r="L171" s="694"/>
      <c r="M171" s="694"/>
      <c r="N171" s="694"/>
      <c r="O171" s="694"/>
      <c r="P171" s="694"/>
      <c r="Q171" s="694"/>
      <c r="R171" s="694"/>
      <c r="S171" s="694"/>
      <c r="T171" s="694"/>
      <c r="U171" s="694"/>
      <c r="V171" s="694"/>
      <c r="W171" s="694"/>
      <c r="X171" s="694"/>
      <c r="Y171" s="694"/>
      <c r="Z171" s="694"/>
      <c r="AA171" s="694"/>
      <c r="AB171" s="694"/>
      <c r="AC171" s="694"/>
      <c r="AD171" s="694"/>
      <c r="AE171" s="694"/>
      <c r="AF171" s="694"/>
      <c r="AG171" s="706"/>
    </row>
    <row r="172" spans="1:33" ht="16.5" customHeight="1">
      <c r="A172" s="695" t="s">
        <v>291</v>
      </c>
      <c r="B172" s="696"/>
      <c r="C172" s="696"/>
      <c r="D172" s="696"/>
      <c r="E172" s="696"/>
      <c r="F172" s="696"/>
      <c r="G172" s="696"/>
      <c r="H172" s="696"/>
      <c r="I172" s="696"/>
      <c r="J172" s="696"/>
      <c r="K172" s="696"/>
      <c r="L172" s="696"/>
      <c r="M172" s="696"/>
      <c r="N172" s="696"/>
      <c r="O172" s="696"/>
      <c r="P172" s="696"/>
      <c r="Q172" s="696"/>
      <c r="R172" s="696"/>
      <c r="S172" s="696"/>
      <c r="T172" s="696"/>
      <c r="U172" s="696"/>
      <c r="V172" s="696"/>
      <c r="W172" s="696"/>
      <c r="X172" s="696"/>
      <c r="Y172" s="696"/>
      <c r="Z172" s="696"/>
      <c r="AA172" s="696"/>
      <c r="AB172" s="696"/>
      <c r="AC172" s="696"/>
      <c r="AD172" s="696"/>
      <c r="AE172" s="696"/>
      <c r="AF172" s="696"/>
      <c r="AG172" s="697"/>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701" t="s">
        <v>295</v>
      </c>
      <c r="B174" s="701"/>
      <c r="C174" s="701"/>
      <c r="D174" s="701"/>
      <c r="E174" s="701"/>
      <c r="F174" s="701"/>
      <c r="G174" s="701"/>
      <c r="H174" s="701"/>
      <c r="I174" s="701"/>
      <c r="J174" s="701"/>
      <c r="K174" s="701"/>
      <c r="L174" s="701"/>
      <c r="M174" s="701"/>
      <c r="N174" s="701"/>
      <c r="O174" s="701"/>
      <c r="P174" s="701"/>
      <c r="Q174" s="701"/>
      <c r="R174" s="701"/>
      <c r="S174" s="701"/>
      <c r="T174" s="701"/>
      <c r="U174" s="701"/>
      <c r="V174" s="701"/>
      <c r="W174" s="701"/>
      <c r="X174" s="701"/>
      <c r="Y174" s="701"/>
      <c r="Z174" s="701"/>
      <c r="AA174" s="701"/>
      <c r="AB174" s="701"/>
      <c r="AC174" s="701"/>
      <c r="AD174" s="701"/>
      <c r="AE174" s="701"/>
      <c r="AF174" s="701"/>
      <c r="AG174" s="701"/>
    </row>
    <row r="175" spans="1:33" ht="16.5" customHeight="1">
      <c r="A175" s="701" t="s">
        <v>702</v>
      </c>
      <c r="B175" s="701"/>
      <c r="C175" s="701"/>
      <c r="D175" s="701"/>
      <c r="E175" s="701"/>
      <c r="F175" s="701"/>
      <c r="G175" s="701"/>
      <c r="H175" s="701"/>
      <c r="I175" s="701"/>
      <c r="J175" s="701"/>
      <c r="K175" s="701"/>
      <c r="L175" s="701"/>
      <c r="M175" s="701"/>
      <c r="N175" s="701"/>
      <c r="O175" s="701"/>
      <c r="P175" s="701"/>
      <c r="Q175" s="701"/>
      <c r="R175" s="701"/>
      <c r="S175" s="701"/>
      <c r="T175" s="701"/>
      <c r="U175" s="701"/>
      <c r="V175" s="701"/>
      <c r="W175" s="701"/>
      <c r="X175" s="701"/>
      <c r="Y175" s="701"/>
      <c r="Z175" s="701"/>
      <c r="AA175" s="701"/>
      <c r="AB175" s="701"/>
      <c r="AC175" s="701"/>
      <c r="AD175" s="701"/>
      <c r="AE175" s="701"/>
      <c r="AF175" s="701"/>
      <c r="AG175" s="701"/>
    </row>
    <row r="176" spans="1:33" ht="16.5" customHeight="1">
      <c r="A176" s="701" t="s">
        <v>703</v>
      </c>
      <c r="B176" s="701"/>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701"/>
      <c r="AG176" s="701"/>
    </row>
    <row r="177" spans="1:33" ht="16.5" customHeight="1">
      <c r="A177" s="709" t="s">
        <v>704</v>
      </c>
      <c r="B177" s="709"/>
      <c r="C177" s="709"/>
      <c r="D177" s="709"/>
      <c r="E177" s="709"/>
      <c r="F177" s="709"/>
      <c r="G177" s="709"/>
      <c r="H177" s="709"/>
      <c r="I177" s="709"/>
      <c r="J177" s="709"/>
      <c r="K177" s="709"/>
      <c r="L177" s="709"/>
      <c r="M177" s="709"/>
      <c r="N177" s="709"/>
      <c r="O177" s="709"/>
      <c r="P177" s="709"/>
      <c r="Q177" s="709"/>
      <c r="R177" s="709"/>
      <c r="S177" s="709"/>
      <c r="T177" s="709"/>
      <c r="U177" s="709"/>
      <c r="V177" s="709"/>
      <c r="W177" s="709"/>
      <c r="X177" s="709"/>
      <c r="Y177" s="709"/>
      <c r="Z177" s="709"/>
      <c r="AA177" s="709"/>
      <c r="AB177" s="709"/>
      <c r="AC177" s="709"/>
      <c r="AD177" s="709"/>
      <c r="AE177" s="709"/>
      <c r="AF177" s="709"/>
      <c r="AG177" s="709"/>
    </row>
    <row r="178" spans="1:33" ht="16.5" customHeight="1">
      <c r="A178" s="709" t="s">
        <v>705</v>
      </c>
      <c r="B178" s="709"/>
      <c r="C178" s="709"/>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row>
    <row r="179" spans="1:33" ht="16.5" customHeight="1">
      <c r="A179" s="709" t="s">
        <v>706</v>
      </c>
      <c r="B179" s="709"/>
      <c r="C179" s="709"/>
      <c r="D179" s="709"/>
      <c r="E179" s="709"/>
      <c r="F179" s="709"/>
      <c r="G179" s="709"/>
      <c r="H179" s="709"/>
      <c r="I179" s="709"/>
      <c r="J179" s="709"/>
      <c r="K179" s="709"/>
      <c r="L179" s="709"/>
      <c r="M179" s="709"/>
      <c r="N179" s="709"/>
      <c r="O179" s="709"/>
      <c r="P179" s="709"/>
      <c r="Q179" s="709"/>
      <c r="R179" s="709"/>
      <c r="S179" s="709"/>
      <c r="T179" s="709"/>
      <c r="U179" s="709"/>
      <c r="V179" s="709"/>
      <c r="W179" s="709"/>
      <c r="X179" s="709"/>
      <c r="Y179" s="709"/>
      <c r="Z179" s="709"/>
      <c r="AA179" s="709"/>
      <c r="AB179" s="709"/>
      <c r="AC179" s="709"/>
      <c r="AD179" s="709"/>
      <c r="AE179" s="709"/>
      <c r="AF179" s="709"/>
      <c r="AG179" s="709"/>
    </row>
    <row r="180" spans="1:33" ht="16.5" customHeight="1">
      <c r="A180" s="709" t="s">
        <v>707</v>
      </c>
      <c r="B180" s="709"/>
      <c r="C180" s="709"/>
      <c r="D180" s="709"/>
      <c r="E180" s="709"/>
      <c r="F180" s="709"/>
      <c r="G180" s="709"/>
      <c r="H180" s="709"/>
      <c r="I180" s="709"/>
      <c r="J180" s="709"/>
      <c r="K180" s="709"/>
      <c r="L180" s="709"/>
      <c r="M180" s="709"/>
      <c r="N180" s="709"/>
      <c r="O180" s="709"/>
      <c r="P180" s="709"/>
      <c r="Q180" s="709"/>
      <c r="R180" s="709"/>
      <c r="S180" s="709"/>
      <c r="T180" s="709"/>
      <c r="U180" s="709"/>
      <c r="V180" s="709"/>
      <c r="W180" s="709"/>
      <c r="X180" s="709"/>
      <c r="Y180" s="709"/>
      <c r="Z180" s="709"/>
      <c r="AA180" s="709"/>
      <c r="AB180" s="709"/>
      <c r="AC180" s="709"/>
      <c r="AD180" s="709"/>
      <c r="AE180" s="709"/>
      <c r="AF180" s="709"/>
      <c r="AG180" s="709"/>
    </row>
    <row r="181" spans="1:33" ht="16.5" customHeight="1">
      <c r="A181" s="709" t="s">
        <v>473</v>
      </c>
      <c r="B181" s="709"/>
      <c r="C181" s="709"/>
      <c r="D181" s="709"/>
      <c r="E181" s="709"/>
      <c r="F181" s="709"/>
      <c r="G181" s="709"/>
      <c r="H181" s="709"/>
      <c r="I181" s="709"/>
      <c r="J181" s="709"/>
      <c r="K181" s="709"/>
      <c r="L181" s="709"/>
      <c r="M181" s="709"/>
      <c r="N181" s="709"/>
      <c r="O181" s="709"/>
      <c r="P181" s="709"/>
      <c r="Q181" s="709"/>
      <c r="R181" s="709"/>
      <c r="S181" s="709"/>
      <c r="T181" s="709"/>
      <c r="U181" s="709"/>
      <c r="V181" s="709"/>
      <c r="W181" s="709"/>
      <c r="X181" s="709"/>
      <c r="Y181" s="709"/>
      <c r="Z181" s="709"/>
      <c r="AA181" s="709"/>
      <c r="AB181" s="709"/>
      <c r="AC181" s="709"/>
      <c r="AD181" s="709"/>
      <c r="AE181" s="709"/>
      <c r="AF181" s="709"/>
      <c r="AG181" s="709"/>
    </row>
    <row r="182" spans="1:33" ht="16.5" customHeight="1">
      <c r="A182" s="709" t="s">
        <v>708</v>
      </c>
      <c r="B182" s="709"/>
      <c r="C182" s="709"/>
      <c r="D182" s="709"/>
      <c r="E182" s="709"/>
      <c r="F182" s="709"/>
      <c r="G182" s="709"/>
      <c r="H182" s="709"/>
      <c r="I182" s="709"/>
      <c r="J182" s="709"/>
      <c r="K182" s="709"/>
      <c r="L182" s="709"/>
      <c r="M182" s="709"/>
      <c r="N182" s="709"/>
      <c r="O182" s="709"/>
      <c r="P182" s="709"/>
      <c r="Q182" s="709"/>
      <c r="R182" s="709"/>
      <c r="S182" s="709"/>
      <c r="T182" s="709"/>
      <c r="U182" s="709"/>
      <c r="V182" s="709"/>
      <c r="W182" s="709"/>
      <c r="X182" s="709"/>
      <c r="Y182" s="709"/>
      <c r="Z182" s="709"/>
      <c r="AA182" s="709"/>
      <c r="AB182" s="709"/>
      <c r="AC182" s="709"/>
      <c r="AD182" s="709"/>
      <c r="AE182" s="709"/>
      <c r="AF182" s="709"/>
      <c r="AG182" s="709"/>
    </row>
    <row r="183" spans="1:33" ht="16.5" customHeight="1">
      <c r="A183" s="701" t="s">
        <v>709</v>
      </c>
      <c r="B183" s="701"/>
      <c r="C183" s="701"/>
      <c r="D183" s="701"/>
      <c r="E183" s="701"/>
      <c r="F183" s="701"/>
      <c r="G183" s="701"/>
      <c r="H183" s="701"/>
      <c r="I183" s="701"/>
      <c r="J183" s="701"/>
      <c r="K183" s="701"/>
      <c r="L183" s="701"/>
      <c r="M183" s="701"/>
      <c r="N183" s="701"/>
      <c r="O183" s="701"/>
      <c r="P183" s="701"/>
      <c r="Q183" s="701"/>
      <c r="R183" s="701"/>
      <c r="S183" s="701"/>
      <c r="T183" s="701"/>
      <c r="U183" s="701"/>
      <c r="V183" s="701"/>
      <c r="W183" s="701"/>
      <c r="X183" s="701"/>
      <c r="Y183" s="701"/>
      <c r="Z183" s="701"/>
      <c r="AA183" s="701"/>
      <c r="AB183" s="701"/>
      <c r="AC183" s="701"/>
      <c r="AD183" s="701"/>
      <c r="AE183" s="701"/>
      <c r="AF183" s="701"/>
      <c r="AG183" s="701"/>
    </row>
    <row r="184" spans="1:33" ht="16.5" customHeight="1">
      <c r="A184" s="709" t="s">
        <v>710</v>
      </c>
      <c r="B184" s="709"/>
      <c r="C184" s="709"/>
      <c r="D184" s="709"/>
      <c r="E184" s="709"/>
      <c r="F184" s="709"/>
      <c r="G184" s="709"/>
      <c r="H184" s="709"/>
      <c r="I184" s="709"/>
      <c r="J184" s="709"/>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row>
    <row r="185" spans="1:33" ht="16.5" customHeight="1">
      <c r="A185" s="709" t="s">
        <v>711</v>
      </c>
      <c r="B185" s="709"/>
      <c r="C185" s="709"/>
      <c r="D185" s="709"/>
      <c r="E185" s="709"/>
      <c r="F185" s="709"/>
      <c r="G185" s="709"/>
      <c r="H185" s="709"/>
      <c r="I185" s="709"/>
      <c r="J185" s="709"/>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row>
    <row r="186" spans="1:33" ht="16.5" customHeight="1">
      <c r="A186" s="709" t="s">
        <v>712</v>
      </c>
      <c r="B186" s="709"/>
      <c r="C186" s="709"/>
      <c r="D186" s="709"/>
      <c r="E186" s="709"/>
      <c r="F186" s="709"/>
      <c r="G186" s="709"/>
      <c r="H186" s="709"/>
      <c r="I186" s="709"/>
      <c r="J186" s="709"/>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row>
    <row r="187" spans="1:33" ht="16.5" customHeight="1">
      <c r="A187" s="709" t="s">
        <v>713</v>
      </c>
      <c r="B187" s="709"/>
      <c r="C187" s="709"/>
      <c r="D187" s="709"/>
      <c r="E187" s="709"/>
      <c r="F187" s="709"/>
      <c r="G187" s="709"/>
      <c r="H187" s="709"/>
      <c r="I187" s="709"/>
      <c r="J187" s="709"/>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row>
    <row r="188" spans="1:33" ht="16.5" customHeight="1">
      <c r="A188" s="701" t="s">
        <v>714</v>
      </c>
      <c r="B188" s="701"/>
      <c r="C188" s="701"/>
      <c r="D188" s="701"/>
      <c r="E188" s="701"/>
      <c r="F188" s="701"/>
      <c r="G188" s="701"/>
      <c r="H188" s="701"/>
      <c r="I188" s="701"/>
      <c r="J188" s="701"/>
      <c r="K188" s="701"/>
      <c r="L188" s="701"/>
      <c r="M188" s="701"/>
      <c r="N188" s="701"/>
      <c r="O188" s="701"/>
      <c r="P188" s="701"/>
      <c r="Q188" s="701"/>
      <c r="R188" s="701"/>
      <c r="S188" s="701"/>
      <c r="T188" s="701"/>
      <c r="U188" s="701"/>
      <c r="V188" s="701"/>
      <c r="W188" s="701"/>
      <c r="X188" s="701"/>
      <c r="Y188" s="701"/>
      <c r="Z188" s="701"/>
      <c r="AA188" s="701"/>
      <c r="AB188" s="701"/>
      <c r="AC188" s="701"/>
      <c r="AD188" s="701"/>
      <c r="AE188" s="701"/>
      <c r="AF188" s="701"/>
      <c r="AG188" s="701"/>
    </row>
    <row r="189" spans="1:33" ht="16.5" customHeight="1">
      <c r="A189" s="694" t="s">
        <v>715</v>
      </c>
      <c r="B189" s="694"/>
      <c r="C189" s="694"/>
      <c r="D189" s="694"/>
      <c r="E189" s="694"/>
      <c r="F189" s="694"/>
      <c r="G189" s="694"/>
      <c r="H189" s="694"/>
      <c r="I189" s="694"/>
      <c r="J189" s="694"/>
      <c r="K189" s="694"/>
      <c r="L189" s="694"/>
      <c r="M189" s="694"/>
      <c r="N189" s="694"/>
      <c r="O189" s="694"/>
      <c r="P189" s="694"/>
      <c r="Q189" s="694"/>
      <c r="R189" s="694"/>
      <c r="S189" s="694"/>
      <c r="T189" s="694"/>
      <c r="U189" s="694"/>
      <c r="V189" s="694"/>
      <c r="W189" s="694"/>
      <c r="X189" s="694"/>
      <c r="Y189" s="694"/>
      <c r="Z189" s="694"/>
      <c r="AA189" s="694"/>
      <c r="AB189" s="694"/>
      <c r="AC189" s="694"/>
      <c r="AD189" s="694"/>
      <c r="AE189" s="694"/>
      <c r="AF189" s="694"/>
      <c r="AG189" s="694"/>
    </row>
    <row r="190" spans="1:33" ht="16.5" customHeight="1">
      <c r="A190" s="694" t="s">
        <v>716</v>
      </c>
      <c r="B190" s="694"/>
      <c r="C190" s="694"/>
      <c r="D190" s="694"/>
      <c r="E190" s="694"/>
      <c r="F190" s="694"/>
      <c r="G190" s="694"/>
      <c r="H190" s="694"/>
      <c r="I190" s="694"/>
      <c r="J190" s="694"/>
      <c r="K190" s="694"/>
      <c r="L190" s="694"/>
      <c r="M190" s="694"/>
      <c r="N190" s="694"/>
      <c r="O190" s="694"/>
      <c r="P190" s="694"/>
      <c r="Q190" s="694"/>
      <c r="R190" s="694"/>
      <c r="S190" s="694"/>
      <c r="T190" s="694"/>
      <c r="U190" s="694"/>
      <c r="V190" s="694"/>
      <c r="W190" s="694"/>
      <c r="X190" s="694"/>
      <c r="Y190" s="694"/>
      <c r="Z190" s="694"/>
      <c r="AA190" s="694"/>
      <c r="AB190" s="694"/>
      <c r="AC190" s="694"/>
      <c r="AD190" s="694"/>
      <c r="AE190" s="694"/>
      <c r="AF190" s="694"/>
      <c r="AG190" s="694"/>
    </row>
    <row r="191" spans="1:33" ht="16.5" customHeight="1">
      <c r="A191" s="694" t="s">
        <v>717</v>
      </c>
      <c r="B191" s="694"/>
      <c r="C191" s="694"/>
      <c r="D191" s="694"/>
      <c r="E191" s="694"/>
      <c r="F191" s="694"/>
      <c r="G191" s="694"/>
      <c r="H191" s="694"/>
      <c r="I191" s="694"/>
      <c r="J191" s="694"/>
      <c r="K191" s="694"/>
      <c r="L191" s="694"/>
      <c r="M191" s="694"/>
      <c r="N191" s="694"/>
      <c r="O191" s="694"/>
      <c r="P191" s="694"/>
      <c r="Q191" s="694"/>
      <c r="R191" s="694"/>
      <c r="S191" s="694"/>
      <c r="T191" s="694"/>
      <c r="U191" s="694"/>
      <c r="V191" s="694"/>
      <c r="W191" s="694"/>
      <c r="X191" s="694"/>
      <c r="Y191" s="694"/>
      <c r="Z191" s="694"/>
      <c r="AA191" s="694"/>
      <c r="AB191" s="694"/>
      <c r="AC191" s="694"/>
      <c r="AD191" s="694"/>
      <c r="AE191" s="694"/>
      <c r="AF191" s="694"/>
      <c r="AG191" s="694"/>
    </row>
    <row r="192" spans="1:33" ht="16.5" customHeight="1">
      <c r="A192" s="701" t="s">
        <v>701</v>
      </c>
      <c r="B192" s="701"/>
      <c r="C192" s="701"/>
      <c r="D192" s="701"/>
      <c r="E192" s="701"/>
      <c r="F192" s="701"/>
      <c r="G192" s="701"/>
      <c r="H192" s="701"/>
      <c r="I192" s="701"/>
      <c r="J192" s="701"/>
      <c r="K192" s="701"/>
      <c r="L192" s="701"/>
      <c r="M192" s="701"/>
      <c r="N192" s="701"/>
      <c r="O192" s="701"/>
      <c r="P192" s="701"/>
      <c r="Q192" s="701"/>
      <c r="R192" s="701"/>
      <c r="S192" s="701"/>
      <c r="T192" s="701"/>
      <c r="U192" s="701"/>
      <c r="V192" s="701"/>
      <c r="W192" s="701"/>
      <c r="X192" s="701"/>
      <c r="Y192" s="701"/>
      <c r="Z192" s="701"/>
      <c r="AA192" s="701"/>
      <c r="AB192" s="701"/>
      <c r="AC192" s="701"/>
      <c r="AD192" s="701"/>
      <c r="AE192" s="701"/>
      <c r="AF192" s="701"/>
      <c r="AG192" s="701"/>
    </row>
    <row r="193" spans="1:33" ht="16.5" customHeight="1">
      <c r="A193" s="694" t="s">
        <v>667</v>
      </c>
      <c r="B193" s="694"/>
      <c r="C193" s="694"/>
      <c r="D193" s="694"/>
      <c r="E193" s="694"/>
      <c r="F193" s="694"/>
      <c r="G193" s="694"/>
      <c r="H193" s="694"/>
      <c r="I193" s="694"/>
      <c r="J193" s="694"/>
      <c r="K193" s="694"/>
      <c r="L193" s="694"/>
      <c r="M193" s="694"/>
      <c r="N193" s="694"/>
      <c r="O193" s="694"/>
      <c r="P193" s="694"/>
      <c r="Q193" s="694"/>
      <c r="R193" s="694"/>
      <c r="S193" s="694"/>
      <c r="T193" s="694"/>
      <c r="U193" s="694"/>
      <c r="V193" s="694"/>
      <c r="W193" s="694"/>
      <c r="X193" s="694"/>
      <c r="Y193" s="694"/>
      <c r="Z193" s="694"/>
      <c r="AA193" s="694"/>
      <c r="AB193" s="694"/>
      <c r="AC193" s="694"/>
      <c r="AD193" s="694"/>
      <c r="AE193" s="694"/>
      <c r="AF193" s="694"/>
      <c r="AG193" s="694"/>
    </row>
    <row r="194" spans="1:33" ht="16.5" customHeight="1">
      <c r="A194" s="694" t="s">
        <v>668</v>
      </c>
      <c r="B194" s="694"/>
      <c r="C194" s="694"/>
      <c r="D194" s="694"/>
      <c r="E194" s="694"/>
      <c r="F194" s="694"/>
      <c r="G194" s="694"/>
      <c r="H194" s="694"/>
      <c r="I194" s="694"/>
      <c r="J194" s="694"/>
      <c r="K194" s="694"/>
      <c r="L194" s="694"/>
      <c r="M194" s="694"/>
      <c r="N194" s="694"/>
      <c r="O194" s="694"/>
      <c r="P194" s="694"/>
      <c r="Q194" s="694"/>
      <c r="R194" s="694"/>
      <c r="S194" s="694"/>
      <c r="T194" s="694"/>
      <c r="U194" s="694"/>
      <c r="V194" s="694"/>
      <c r="W194" s="694"/>
      <c r="X194" s="694"/>
      <c r="Y194" s="694"/>
      <c r="Z194" s="694"/>
      <c r="AA194" s="694"/>
      <c r="AB194" s="694"/>
      <c r="AC194" s="694"/>
      <c r="AD194" s="694"/>
      <c r="AE194" s="694"/>
      <c r="AF194" s="694"/>
      <c r="AG194" s="694"/>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701" t="s">
        <v>296</v>
      </c>
      <c r="B196" s="701"/>
      <c r="C196" s="701"/>
      <c r="D196" s="701"/>
      <c r="E196" s="701"/>
      <c r="F196" s="701"/>
      <c r="G196" s="701"/>
      <c r="H196" s="701"/>
      <c r="I196" s="701"/>
      <c r="J196" s="701"/>
      <c r="K196" s="701"/>
      <c r="L196" s="701"/>
      <c r="M196" s="701"/>
      <c r="N196" s="701"/>
      <c r="O196" s="701"/>
      <c r="P196" s="701"/>
      <c r="Q196" s="701"/>
      <c r="R196" s="701"/>
      <c r="S196" s="701"/>
      <c r="T196" s="701"/>
      <c r="U196" s="701"/>
      <c r="V196" s="701"/>
      <c r="W196" s="701"/>
      <c r="X196" s="701"/>
      <c r="Y196" s="701"/>
      <c r="Z196" s="701"/>
      <c r="AA196" s="701"/>
      <c r="AB196" s="701"/>
      <c r="AC196" s="701"/>
      <c r="AD196" s="701"/>
      <c r="AE196" s="701"/>
      <c r="AF196" s="701"/>
      <c r="AG196" s="701"/>
    </row>
    <row r="197" spans="1:33" ht="16.5" customHeight="1">
      <c r="A197" s="701" t="s">
        <v>718</v>
      </c>
      <c r="B197" s="701"/>
      <c r="C197" s="701"/>
      <c r="D197" s="701"/>
      <c r="E197" s="701"/>
      <c r="F197" s="701"/>
      <c r="G197" s="701"/>
      <c r="H197" s="701"/>
      <c r="I197" s="701"/>
      <c r="J197" s="701"/>
      <c r="K197" s="701"/>
      <c r="L197" s="701"/>
      <c r="M197" s="701"/>
      <c r="N197" s="701"/>
      <c r="O197" s="701"/>
      <c r="P197" s="701"/>
      <c r="Q197" s="701"/>
      <c r="R197" s="701"/>
      <c r="S197" s="701"/>
      <c r="T197" s="701"/>
      <c r="U197" s="701"/>
      <c r="V197" s="701"/>
      <c r="W197" s="701"/>
      <c r="X197" s="701"/>
      <c r="Y197" s="701"/>
      <c r="Z197" s="701"/>
      <c r="AA197" s="701"/>
      <c r="AB197" s="701"/>
      <c r="AC197" s="701"/>
      <c r="AD197" s="701"/>
      <c r="AE197" s="701"/>
      <c r="AF197" s="701"/>
      <c r="AG197" s="701"/>
    </row>
    <row r="198" spans="1:33" ht="16.5" customHeight="1">
      <c r="A198" s="709" t="s">
        <v>719</v>
      </c>
      <c r="B198" s="709"/>
      <c r="C198" s="709"/>
      <c r="D198" s="709"/>
      <c r="E198" s="709"/>
      <c r="F198" s="709"/>
      <c r="G198" s="709"/>
      <c r="H198" s="709"/>
      <c r="I198" s="709"/>
      <c r="J198" s="709"/>
      <c r="K198" s="709"/>
      <c r="L198" s="709"/>
      <c r="M198" s="709"/>
      <c r="N198" s="709"/>
      <c r="O198" s="709"/>
      <c r="P198" s="709"/>
      <c r="Q198" s="709"/>
      <c r="R198" s="709"/>
      <c r="S198" s="709"/>
      <c r="T198" s="709"/>
      <c r="U198" s="709"/>
      <c r="V198" s="709"/>
      <c r="W198" s="709"/>
      <c r="X198" s="709"/>
      <c r="Y198" s="709"/>
      <c r="Z198" s="709"/>
      <c r="AA198" s="709"/>
      <c r="AB198" s="709"/>
      <c r="AC198" s="709"/>
      <c r="AD198" s="709"/>
      <c r="AE198" s="709"/>
      <c r="AF198" s="709"/>
      <c r="AG198" s="709"/>
    </row>
    <row r="199" spans="1:33" ht="16.5" customHeight="1">
      <c r="A199" s="709" t="s">
        <v>720</v>
      </c>
      <c r="B199" s="709"/>
      <c r="C199" s="709"/>
      <c r="D199" s="709"/>
      <c r="E199" s="709"/>
      <c r="F199" s="709"/>
      <c r="G199" s="709"/>
      <c r="H199" s="709"/>
      <c r="I199" s="709"/>
      <c r="J199" s="709"/>
      <c r="K199" s="709"/>
      <c r="L199" s="709"/>
      <c r="M199" s="709"/>
      <c r="N199" s="709"/>
      <c r="O199" s="709"/>
      <c r="P199" s="709"/>
      <c r="Q199" s="709"/>
      <c r="R199" s="709"/>
      <c r="S199" s="709"/>
      <c r="T199" s="709"/>
      <c r="U199" s="709"/>
      <c r="V199" s="709"/>
      <c r="W199" s="709"/>
      <c r="X199" s="709"/>
      <c r="Y199" s="709"/>
      <c r="Z199" s="709"/>
      <c r="AA199" s="709"/>
      <c r="AB199" s="709"/>
      <c r="AC199" s="709"/>
      <c r="AD199" s="709"/>
      <c r="AE199" s="709"/>
      <c r="AF199" s="709"/>
      <c r="AG199" s="709"/>
    </row>
    <row r="200" spans="1:33" ht="16.5" customHeight="1">
      <c r="A200" s="709" t="s">
        <v>721</v>
      </c>
      <c r="B200" s="709"/>
      <c r="C200" s="709"/>
      <c r="D200" s="709"/>
      <c r="E200" s="709"/>
      <c r="F200" s="709"/>
      <c r="G200" s="709"/>
      <c r="H200" s="709"/>
      <c r="I200" s="709"/>
      <c r="J200" s="709"/>
      <c r="K200" s="709"/>
      <c r="L200" s="709"/>
      <c r="M200" s="709"/>
      <c r="N200" s="709"/>
      <c r="O200" s="709"/>
      <c r="P200" s="709"/>
      <c r="Q200" s="709"/>
      <c r="R200" s="709"/>
      <c r="S200" s="709"/>
      <c r="T200" s="709"/>
      <c r="U200" s="709"/>
      <c r="V200" s="709"/>
      <c r="W200" s="709"/>
      <c r="X200" s="709"/>
      <c r="Y200" s="709"/>
      <c r="Z200" s="709"/>
      <c r="AA200" s="709"/>
      <c r="AB200" s="709"/>
      <c r="AC200" s="709"/>
      <c r="AD200" s="709"/>
      <c r="AE200" s="709"/>
      <c r="AF200" s="709"/>
      <c r="AG200" s="709"/>
    </row>
    <row r="201" spans="1:33" ht="16.5" customHeight="1">
      <c r="A201" s="709" t="s">
        <v>693</v>
      </c>
      <c r="B201" s="709"/>
      <c r="C201" s="709"/>
      <c r="D201" s="709"/>
      <c r="E201" s="709"/>
      <c r="F201" s="709"/>
      <c r="G201" s="709"/>
      <c r="H201" s="709"/>
      <c r="I201" s="709"/>
      <c r="J201" s="709"/>
      <c r="K201" s="709"/>
      <c r="L201" s="709"/>
      <c r="M201" s="709"/>
      <c r="N201" s="709"/>
      <c r="O201" s="709"/>
      <c r="P201" s="709"/>
      <c r="Q201" s="709"/>
      <c r="R201" s="709"/>
      <c r="S201" s="709"/>
      <c r="T201" s="709"/>
      <c r="U201" s="709"/>
      <c r="V201" s="709"/>
      <c r="W201" s="709"/>
      <c r="X201" s="709"/>
      <c r="Y201" s="709"/>
      <c r="Z201" s="709"/>
      <c r="AA201" s="709"/>
      <c r="AB201" s="709"/>
      <c r="AC201" s="709"/>
      <c r="AD201" s="709"/>
      <c r="AE201" s="709"/>
      <c r="AF201" s="709"/>
      <c r="AG201" s="709"/>
    </row>
    <row r="202" spans="1:33" ht="16.5" customHeight="1">
      <c r="A202" s="709" t="s">
        <v>722</v>
      </c>
      <c r="B202" s="709"/>
      <c r="C202" s="709"/>
      <c r="D202" s="709"/>
      <c r="E202" s="709"/>
      <c r="F202" s="709"/>
      <c r="G202" s="709"/>
      <c r="H202" s="709"/>
      <c r="I202" s="709"/>
      <c r="J202" s="709"/>
      <c r="K202" s="709"/>
      <c r="L202" s="709"/>
      <c r="M202" s="709"/>
      <c r="N202" s="709"/>
      <c r="O202" s="709"/>
      <c r="P202" s="709"/>
      <c r="Q202" s="709"/>
      <c r="R202" s="709"/>
      <c r="S202" s="709"/>
      <c r="T202" s="709"/>
      <c r="U202" s="709"/>
      <c r="V202" s="709"/>
      <c r="W202" s="709"/>
      <c r="X202" s="709"/>
      <c r="Y202" s="709"/>
      <c r="Z202" s="709"/>
      <c r="AA202" s="709"/>
      <c r="AB202" s="709"/>
      <c r="AC202" s="709"/>
      <c r="AD202" s="709"/>
      <c r="AE202" s="709"/>
      <c r="AF202" s="709"/>
      <c r="AG202" s="709"/>
    </row>
    <row r="203" spans="1:33" ht="16.5" customHeight="1">
      <c r="A203" s="709" t="s">
        <v>723</v>
      </c>
      <c r="B203" s="709"/>
      <c r="C203" s="709"/>
      <c r="D203" s="709"/>
      <c r="E203" s="709"/>
      <c r="F203" s="709"/>
      <c r="G203" s="709"/>
      <c r="H203" s="709"/>
      <c r="I203" s="709"/>
      <c r="J203" s="709"/>
      <c r="K203" s="709"/>
      <c r="L203" s="709"/>
      <c r="M203" s="709"/>
      <c r="N203" s="709"/>
      <c r="O203" s="709"/>
      <c r="P203" s="709"/>
      <c r="Q203" s="709"/>
      <c r="R203" s="709"/>
      <c r="S203" s="709"/>
      <c r="T203" s="709"/>
      <c r="U203" s="709"/>
      <c r="V203" s="709"/>
      <c r="W203" s="709"/>
      <c r="X203" s="709"/>
      <c r="Y203" s="709"/>
      <c r="Z203" s="709"/>
      <c r="AA203" s="709"/>
      <c r="AB203" s="709"/>
      <c r="AC203" s="709"/>
      <c r="AD203" s="709"/>
      <c r="AE203" s="709"/>
      <c r="AF203" s="709"/>
      <c r="AG203" s="709"/>
    </row>
    <row r="204" spans="1:33" ht="16.5" customHeight="1">
      <c r="A204" s="701" t="s">
        <v>724</v>
      </c>
      <c r="B204" s="701"/>
      <c r="C204" s="701"/>
      <c r="D204" s="701"/>
      <c r="E204" s="701"/>
      <c r="F204" s="701"/>
      <c r="G204" s="701"/>
      <c r="H204" s="701"/>
      <c r="I204" s="701"/>
      <c r="J204" s="701"/>
      <c r="K204" s="701"/>
      <c r="L204" s="701"/>
      <c r="M204" s="701"/>
      <c r="N204" s="701"/>
      <c r="O204" s="701"/>
      <c r="P204" s="701"/>
      <c r="Q204" s="701"/>
      <c r="R204" s="701"/>
      <c r="S204" s="701"/>
      <c r="T204" s="701"/>
      <c r="U204" s="701"/>
      <c r="V204" s="701"/>
      <c r="W204" s="701"/>
      <c r="X204" s="701"/>
      <c r="Y204" s="701"/>
      <c r="Z204" s="701"/>
      <c r="AA204" s="701"/>
      <c r="AB204" s="701"/>
      <c r="AC204" s="701"/>
      <c r="AD204" s="701"/>
      <c r="AE204" s="701"/>
      <c r="AF204" s="701"/>
      <c r="AG204" s="701"/>
    </row>
    <row r="205" spans="1:33" ht="16.5" customHeight="1">
      <c r="A205" s="694" t="s">
        <v>667</v>
      </c>
      <c r="B205" s="694"/>
      <c r="C205" s="694"/>
      <c r="D205" s="694"/>
      <c r="E205" s="694"/>
      <c r="F205" s="694"/>
      <c r="G205" s="694"/>
      <c r="H205" s="694"/>
      <c r="I205" s="694"/>
      <c r="J205" s="694"/>
      <c r="K205" s="694"/>
      <c r="L205" s="694"/>
      <c r="M205" s="694"/>
      <c r="N205" s="694"/>
      <c r="O205" s="694"/>
      <c r="P205" s="694"/>
      <c r="Q205" s="694"/>
      <c r="R205" s="694"/>
      <c r="S205" s="694"/>
      <c r="T205" s="694"/>
      <c r="U205" s="694"/>
      <c r="V205" s="694"/>
      <c r="W205" s="694"/>
      <c r="X205" s="694"/>
      <c r="Y205" s="694"/>
      <c r="Z205" s="694"/>
      <c r="AA205" s="694"/>
      <c r="AB205" s="694"/>
      <c r="AC205" s="694"/>
      <c r="AD205" s="694"/>
      <c r="AE205" s="694"/>
      <c r="AF205" s="694"/>
      <c r="AG205" s="694"/>
    </row>
    <row r="206" spans="1:33" ht="16.5" customHeight="1">
      <c r="A206" s="694" t="s">
        <v>668</v>
      </c>
      <c r="B206" s="694"/>
      <c r="C206" s="694"/>
      <c r="D206" s="694"/>
      <c r="E206" s="694"/>
      <c r="F206" s="694"/>
      <c r="G206" s="694"/>
      <c r="H206" s="694"/>
      <c r="I206" s="694"/>
      <c r="J206" s="694"/>
      <c r="K206" s="694"/>
      <c r="L206" s="694"/>
      <c r="M206" s="694"/>
      <c r="N206" s="694"/>
      <c r="O206" s="694"/>
      <c r="P206" s="694"/>
      <c r="Q206" s="694"/>
      <c r="R206" s="694"/>
      <c r="S206" s="694"/>
      <c r="T206" s="694"/>
      <c r="U206" s="694"/>
      <c r="V206" s="694"/>
      <c r="W206" s="694"/>
      <c r="X206" s="694"/>
      <c r="Y206" s="694"/>
      <c r="Z206" s="694"/>
      <c r="AA206" s="694"/>
      <c r="AB206" s="694"/>
      <c r="AC206" s="694"/>
      <c r="AD206" s="694"/>
      <c r="AE206" s="694"/>
      <c r="AF206" s="694"/>
      <c r="AG206" s="694"/>
    </row>
    <row r="207" spans="1:33" ht="16.5" customHeight="1"/>
    <row r="208" spans="1:33" ht="16.5" customHeight="1">
      <c r="A208" s="702" t="s">
        <v>283</v>
      </c>
      <c r="B208" s="703"/>
      <c r="C208" s="703"/>
      <c r="D208" s="703"/>
      <c r="E208" s="703"/>
      <c r="F208" s="703"/>
      <c r="G208" s="703"/>
      <c r="H208" s="703"/>
      <c r="I208" s="703"/>
      <c r="J208" s="703"/>
      <c r="K208" s="703"/>
      <c r="L208" s="703"/>
      <c r="M208" s="703"/>
      <c r="N208" s="703"/>
      <c r="O208" s="703"/>
      <c r="P208" s="703"/>
      <c r="Q208" s="703"/>
      <c r="R208" s="703"/>
      <c r="S208" s="703"/>
      <c r="T208" s="703"/>
      <c r="U208" s="703"/>
      <c r="V208" s="703"/>
      <c r="W208" s="703"/>
      <c r="X208" s="703"/>
      <c r="Y208" s="703"/>
      <c r="Z208" s="703"/>
      <c r="AA208" s="703"/>
      <c r="AB208" s="703"/>
      <c r="AC208" s="703"/>
      <c r="AD208" s="703"/>
      <c r="AE208" s="703"/>
      <c r="AF208" s="703"/>
      <c r="AG208" s="704"/>
    </row>
    <row r="209" spans="1:33" ht="16.5" customHeight="1">
      <c r="A209" s="705" t="s">
        <v>669</v>
      </c>
      <c r="B209" s="694"/>
      <c r="C209" s="694"/>
      <c r="D209" s="694"/>
      <c r="E209" s="694"/>
      <c r="F209" s="694"/>
      <c r="G209" s="694"/>
      <c r="H209" s="694"/>
      <c r="I209" s="694"/>
      <c r="J209" s="694"/>
      <c r="K209" s="694"/>
      <c r="L209" s="694"/>
      <c r="M209" s="694"/>
      <c r="N209" s="694"/>
      <c r="O209" s="694"/>
      <c r="P209" s="694"/>
      <c r="Q209" s="694"/>
      <c r="R209" s="694"/>
      <c r="S209" s="694"/>
      <c r="T209" s="694"/>
      <c r="U209" s="694"/>
      <c r="V209" s="694"/>
      <c r="W209" s="694"/>
      <c r="X209" s="694"/>
      <c r="Y209" s="694"/>
      <c r="Z209" s="694"/>
      <c r="AA209" s="694"/>
      <c r="AB209" s="694"/>
      <c r="AC209" s="694"/>
      <c r="AD209" s="694"/>
      <c r="AE209" s="694"/>
      <c r="AF209" s="694"/>
      <c r="AG209" s="706"/>
    </row>
    <row r="210" spans="1:33" ht="16.5" customHeight="1">
      <c r="A210" s="705" t="s">
        <v>670</v>
      </c>
      <c r="B210" s="694"/>
      <c r="C210" s="694"/>
      <c r="D210" s="694"/>
      <c r="E210" s="694"/>
      <c r="F210" s="694"/>
      <c r="G210" s="694"/>
      <c r="H210" s="694"/>
      <c r="I210" s="694"/>
      <c r="J210" s="694"/>
      <c r="K210" s="694"/>
      <c r="L210" s="694"/>
      <c r="M210" s="694"/>
      <c r="N210" s="694"/>
      <c r="O210" s="694"/>
      <c r="P210" s="694"/>
      <c r="Q210" s="694"/>
      <c r="R210" s="694"/>
      <c r="S210" s="694"/>
      <c r="T210" s="694"/>
      <c r="U210" s="694"/>
      <c r="V210" s="694"/>
      <c r="W210" s="694"/>
      <c r="X210" s="694"/>
      <c r="Y210" s="694"/>
      <c r="Z210" s="694"/>
      <c r="AA210" s="694"/>
      <c r="AB210" s="694"/>
      <c r="AC210" s="694"/>
      <c r="AD210" s="694"/>
      <c r="AE210" s="694"/>
      <c r="AF210" s="694"/>
      <c r="AG210" s="706"/>
    </row>
    <row r="211" spans="1:33" ht="16.5" customHeight="1">
      <c r="A211" s="705" t="s">
        <v>284</v>
      </c>
      <c r="B211" s="694"/>
      <c r="C211" s="694"/>
      <c r="D211" s="694"/>
      <c r="E211" s="694"/>
      <c r="F211" s="694"/>
      <c r="G211" s="694"/>
      <c r="H211" s="694"/>
      <c r="I211" s="694"/>
      <c r="J211" s="694"/>
      <c r="K211" s="694"/>
      <c r="L211" s="694"/>
      <c r="M211" s="694"/>
      <c r="N211" s="694"/>
      <c r="O211" s="694"/>
      <c r="P211" s="694"/>
      <c r="Q211" s="694"/>
      <c r="R211" s="694"/>
      <c r="S211" s="694"/>
      <c r="T211" s="694"/>
      <c r="U211" s="694"/>
      <c r="V211" s="694"/>
      <c r="W211" s="694"/>
      <c r="X211" s="694"/>
      <c r="Y211" s="694"/>
      <c r="Z211" s="694"/>
      <c r="AA211" s="694"/>
      <c r="AB211" s="694"/>
      <c r="AC211" s="694"/>
      <c r="AD211" s="694"/>
      <c r="AE211" s="694"/>
      <c r="AF211" s="694"/>
      <c r="AG211" s="706"/>
    </row>
    <row r="212" spans="1:33" ht="16.5" customHeight="1">
      <c r="A212" s="705" t="s">
        <v>285</v>
      </c>
      <c r="B212" s="694"/>
      <c r="C212" s="694"/>
      <c r="D212" s="694"/>
      <c r="E212" s="694"/>
      <c r="F212" s="694"/>
      <c r="G212" s="694"/>
      <c r="H212" s="694"/>
      <c r="I212" s="694"/>
      <c r="J212" s="694"/>
      <c r="K212" s="694"/>
      <c r="L212" s="694"/>
      <c r="M212" s="694"/>
      <c r="N212" s="694"/>
      <c r="O212" s="694"/>
      <c r="P212" s="694"/>
      <c r="Q212" s="694"/>
      <c r="R212" s="694"/>
      <c r="S212" s="694"/>
      <c r="T212" s="694"/>
      <c r="U212" s="694"/>
      <c r="V212" s="694"/>
      <c r="W212" s="694"/>
      <c r="X212" s="694"/>
      <c r="Y212" s="694"/>
      <c r="Z212" s="694"/>
      <c r="AA212" s="694"/>
      <c r="AB212" s="694"/>
      <c r="AC212" s="694"/>
      <c r="AD212" s="694"/>
      <c r="AE212" s="694"/>
      <c r="AF212" s="694"/>
      <c r="AG212" s="706"/>
    </row>
    <row r="213" spans="1:33" ht="16.5" customHeight="1">
      <c r="A213" s="705" t="s">
        <v>286</v>
      </c>
      <c r="B213" s="694"/>
      <c r="C213" s="694"/>
      <c r="D213" s="694"/>
      <c r="E213" s="694"/>
      <c r="F213" s="694"/>
      <c r="G213" s="694"/>
      <c r="H213" s="694"/>
      <c r="I213" s="694"/>
      <c r="J213" s="694"/>
      <c r="K213" s="694"/>
      <c r="L213" s="694"/>
      <c r="M213" s="694"/>
      <c r="N213" s="694"/>
      <c r="O213" s="694"/>
      <c r="P213" s="694"/>
      <c r="Q213" s="694"/>
      <c r="R213" s="694"/>
      <c r="S213" s="694"/>
      <c r="T213" s="694"/>
      <c r="U213" s="694"/>
      <c r="V213" s="694"/>
      <c r="W213" s="694"/>
      <c r="X213" s="694"/>
      <c r="Y213" s="694"/>
      <c r="Z213" s="694"/>
      <c r="AA213" s="694"/>
      <c r="AB213" s="694"/>
      <c r="AC213" s="694"/>
      <c r="AD213" s="694"/>
      <c r="AE213" s="694"/>
      <c r="AF213" s="694"/>
      <c r="AG213" s="706"/>
    </row>
    <row r="214" spans="1:33" ht="16.5" customHeight="1">
      <c r="A214" s="705" t="s">
        <v>294</v>
      </c>
      <c r="B214" s="694"/>
      <c r="C214" s="694"/>
      <c r="D214" s="694"/>
      <c r="E214" s="694"/>
      <c r="F214" s="694"/>
      <c r="G214" s="694"/>
      <c r="H214" s="694"/>
      <c r="I214" s="694"/>
      <c r="J214" s="694"/>
      <c r="K214" s="694"/>
      <c r="L214" s="694"/>
      <c r="M214" s="694"/>
      <c r="N214" s="694"/>
      <c r="O214" s="694"/>
      <c r="P214" s="694"/>
      <c r="Q214" s="694"/>
      <c r="R214" s="694"/>
      <c r="S214" s="694"/>
      <c r="T214" s="694"/>
      <c r="U214" s="694"/>
      <c r="V214" s="694"/>
      <c r="W214" s="694"/>
      <c r="X214" s="694"/>
      <c r="Y214" s="694"/>
      <c r="Z214" s="694"/>
      <c r="AA214" s="694"/>
      <c r="AB214" s="694"/>
      <c r="AC214" s="694"/>
      <c r="AD214" s="694"/>
      <c r="AE214" s="694"/>
      <c r="AF214" s="694"/>
      <c r="AG214" s="706"/>
    </row>
    <row r="215" spans="1:33" ht="16.5" customHeight="1">
      <c r="A215" s="705" t="s">
        <v>288</v>
      </c>
      <c r="B215" s="694"/>
      <c r="C215" s="694"/>
      <c r="D215" s="694"/>
      <c r="E215" s="694"/>
      <c r="F215" s="694"/>
      <c r="G215" s="694"/>
      <c r="H215" s="694"/>
      <c r="I215" s="694"/>
      <c r="J215" s="694"/>
      <c r="K215" s="694"/>
      <c r="L215" s="694"/>
      <c r="M215" s="694"/>
      <c r="N215" s="694"/>
      <c r="O215" s="694"/>
      <c r="P215" s="694"/>
      <c r="Q215" s="694"/>
      <c r="R215" s="694"/>
      <c r="S215" s="694"/>
      <c r="T215" s="694"/>
      <c r="U215" s="694"/>
      <c r="V215" s="694"/>
      <c r="W215" s="694"/>
      <c r="X215" s="694"/>
      <c r="Y215" s="694"/>
      <c r="Z215" s="694"/>
      <c r="AA215" s="694"/>
      <c r="AB215" s="694"/>
      <c r="AC215" s="694"/>
      <c r="AD215" s="694"/>
      <c r="AE215" s="694"/>
      <c r="AF215" s="694"/>
      <c r="AG215" s="706"/>
    </row>
    <row r="216" spans="1:33" ht="16.5" customHeight="1">
      <c r="A216" s="705" t="s">
        <v>289</v>
      </c>
      <c r="B216" s="694"/>
      <c r="C216" s="694"/>
      <c r="D216" s="694"/>
      <c r="E216" s="694"/>
      <c r="F216" s="694"/>
      <c r="G216" s="694"/>
      <c r="H216" s="694"/>
      <c r="I216" s="694"/>
      <c r="J216" s="694"/>
      <c r="K216" s="694"/>
      <c r="L216" s="694"/>
      <c r="M216" s="694"/>
      <c r="N216" s="694"/>
      <c r="O216" s="694"/>
      <c r="P216" s="694"/>
      <c r="Q216" s="694"/>
      <c r="R216" s="694"/>
      <c r="S216" s="694"/>
      <c r="T216" s="694"/>
      <c r="U216" s="694"/>
      <c r="V216" s="694"/>
      <c r="W216" s="694"/>
      <c r="X216" s="694"/>
      <c r="Y216" s="694"/>
      <c r="Z216" s="694"/>
      <c r="AA216" s="694"/>
      <c r="AB216" s="694"/>
      <c r="AC216" s="694"/>
      <c r="AD216" s="694"/>
      <c r="AE216" s="694"/>
      <c r="AF216" s="694"/>
      <c r="AG216" s="706"/>
    </row>
    <row r="217" spans="1:33" ht="16.5" customHeight="1">
      <c r="A217" s="705" t="s">
        <v>290</v>
      </c>
      <c r="B217" s="694"/>
      <c r="C217" s="694"/>
      <c r="D217" s="694"/>
      <c r="E217" s="694"/>
      <c r="F217" s="694"/>
      <c r="G217" s="694"/>
      <c r="H217" s="694"/>
      <c r="I217" s="694"/>
      <c r="J217" s="694"/>
      <c r="K217" s="694"/>
      <c r="L217" s="694"/>
      <c r="M217" s="694"/>
      <c r="N217" s="694"/>
      <c r="O217" s="694"/>
      <c r="P217" s="694"/>
      <c r="Q217" s="694"/>
      <c r="R217" s="694"/>
      <c r="S217" s="694"/>
      <c r="T217" s="694"/>
      <c r="U217" s="694"/>
      <c r="V217" s="694"/>
      <c r="W217" s="694"/>
      <c r="X217" s="694"/>
      <c r="Y217" s="694"/>
      <c r="Z217" s="694"/>
      <c r="AA217" s="694"/>
      <c r="AB217" s="694"/>
      <c r="AC217" s="694"/>
      <c r="AD217" s="694"/>
      <c r="AE217" s="694"/>
      <c r="AF217" s="694"/>
      <c r="AG217" s="706"/>
    </row>
    <row r="218" spans="1:33" ht="16.5" customHeight="1">
      <c r="A218" s="695" t="s">
        <v>291</v>
      </c>
      <c r="B218" s="696"/>
      <c r="C218" s="696"/>
      <c r="D218" s="696"/>
      <c r="E218" s="696"/>
      <c r="F218" s="696"/>
      <c r="G218" s="696"/>
      <c r="H218" s="696"/>
      <c r="I218" s="696"/>
      <c r="J218" s="696"/>
      <c r="K218" s="696"/>
      <c r="L218" s="696"/>
      <c r="M218" s="696"/>
      <c r="N218" s="696"/>
      <c r="O218" s="696"/>
      <c r="P218" s="696"/>
      <c r="Q218" s="696"/>
      <c r="R218" s="696"/>
      <c r="S218" s="696"/>
      <c r="T218" s="696"/>
      <c r="U218" s="696"/>
      <c r="V218" s="696"/>
      <c r="W218" s="696"/>
      <c r="X218" s="696"/>
      <c r="Y218" s="696"/>
      <c r="Z218" s="696"/>
      <c r="AA218" s="696"/>
      <c r="AB218" s="696"/>
      <c r="AC218" s="696"/>
      <c r="AD218" s="696"/>
      <c r="AE218" s="696"/>
      <c r="AF218" s="696"/>
      <c r="AG218" s="697"/>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 ref="A30:AG30"/>
    <mergeCell ref="A31:AG31"/>
    <mergeCell ref="A32:AG32"/>
    <mergeCell ref="A33:AG33"/>
    <mergeCell ref="A24:AG24"/>
    <mergeCell ref="A25:AG25"/>
    <mergeCell ref="A18:AG18"/>
    <mergeCell ref="A19:AG19"/>
    <mergeCell ref="A20:AG20"/>
    <mergeCell ref="A40:AG40"/>
    <mergeCell ref="A41:AG41"/>
    <mergeCell ref="A42:AG42"/>
    <mergeCell ref="A43:AG43"/>
    <mergeCell ref="A44:AG44"/>
    <mergeCell ref="A45:AG45"/>
    <mergeCell ref="A37:AG37"/>
    <mergeCell ref="A38:AG38"/>
    <mergeCell ref="A39:AG39"/>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6:AG46"/>
    <mergeCell ref="A47:AG47"/>
    <mergeCell ref="A48:AG48"/>
    <mergeCell ref="A49:AG49"/>
    <mergeCell ref="A50:AG50"/>
    <mergeCell ref="A51:AG51"/>
    <mergeCell ref="A52:AG52"/>
    <mergeCell ref="A53:AG53"/>
    <mergeCell ref="A54:AG54"/>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49:AG149"/>
    <mergeCell ref="A150:AG150"/>
    <mergeCell ref="A151:AG151"/>
    <mergeCell ref="A152:AG152"/>
    <mergeCell ref="A153:AG153"/>
    <mergeCell ref="A141:AG141"/>
    <mergeCell ref="A142:AG142"/>
    <mergeCell ref="A146:AG146"/>
    <mergeCell ref="A147:AG147"/>
    <mergeCell ref="A148:AG148"/>
    <mergeCell ref="A158:AG158"/>
    <mergeCell ref="A159:AG159"/>
    <mergeCell ref="A160:AG160"/>
    <mergeCell ref="A162:AG162"/>
    <mergeCell ref="A163:AG163"/>
    <mergeCell ref="A170:AG170"/>
    <mergeCell ref="A154:AG154"/>
    <mergeCell ref="A155:AG155"/>
    <mergeCell ref="A156:AG156"/>
    <mergeCell ref="A157:AG157"/>
    <mergeCell ref="A172:AG172"/>
    <mergeCell ref="A174:AG174"/>
    <mergeCell ref="A175:AG175"/>
    <mergeCell ref="A164:AG164"/>
    <mergeCell ref="A165:AG165"/>
    <mergeCell ref="A166:AG166"/>
    <mergeCell ref="A168:AG168"/>
    <mergeCell ref="A169:AG169"/>
    <mergeCell ref="A171:AG171"/>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5" t="s">
        <v>351</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7"/>
      <c r="G11" s="717"/>
      <c r="H11" s="717"/>
      <c r="I11" s="717"/>
      <c r="J11" s="717"/>
      <c r="K11" s="717"/>
      <c r="L11" s="717"/>
      <c r="M11" s="717"/>
      <c r="N11" s="717"/>
      <c r="O11" s="717"/>
      <c r="P11" s="717"/>
      <c r="Q11" s="717"/>
      <c r="R11" s="717"/>
      <c r="S11" s="717"/>
      <c r="T11" s="717"/>
      <c r="U11" s="717"/>
      <c r="V11" s="717"/>
      <c r="W11" s="717"/>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758</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760</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759</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761</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8">
        <f>第三面!J4</f>
        <v>0</v>
      </c>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254"/>
      <c r="AJ26" s="254"/>
    </row>
    <row r="27" spans="1:36" s="107" customFormat="1" ht="15.75" customHeight="1">
      <c r="A27" s="254"/>
      <c r="B27" s="254"/>
      <c r="C27" s="254"/>
      <c r="D27" s="254"/>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8">
        <f>第三面!J7</f>
        <v>0</v>
      </c>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254"/>
      <c r="AJ30" s="254"/>
    </row>
    <row r="31" spans="1:36" s="107" customFormat="1" ht="15.75" customHeight="1">
      <c r="A31" s="254"/>
      <c r="B31" s="254"/>
      <c r="C31" s="254"/>
      <c r="D31" s="254"/>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20" t="s">
        <v>762</v>
      </c>
      <c r="T43" s="620"/>
      <c r="U43" s="719">
        <v>7</v>
      </c>
      <c r="V43" s="719"/>
      <c r="W43" s="250" t="s">
        <v>2</v>
      </c>
      <c r="X43" s="719"/>
      <c r="Y43" s="719"/>
      <c r="Z43" s="250" t="s">
        <v>57</v>
      </c>
      <c r="AA43" s="719"/>
      <c r="AB43" s="719"/>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6"/>
      <c r="T45" s="716"/>
      <c r="U45" s="716"/>
      <c r="V45" s="716"/>
      <c r="W45" s="716"/>
      <c r="X45" s="716"/>
      <c r="Y45" s="716"/>
      <c r="Z45" s="716"/>
      <c r="AA45" s="716"/>
      <c r="AB45" s="716"/>
      <c r="AC45" s="716"/>
      <c r="AD45" s="716"/>
      <c r="AE45" s="716"/>
      <c r="AF45" s="716"/>
      <c r="AG45" s="716"/>
      <c r="AH45" s="716"/>
      <c r="AI45" s="716"/>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6"/>
      <c r="T46" s="716"/>
      <c r="U46" s="716"/>
      <c r="V46" s="716"/>
      <c r="W46" s="716"/>
      <c r="X46" s="716"/>
      <c r="Y46" s="716"/>
      <c r="Z46" s="716"/>
      <c r="AA46" s="716"/>
      <c r="AB46" s="716"/>
      <c r="AC46" s="716"/>
      <c r="AD46" s="716"/>
      <c r="AE46" s="716"/>
      <c r="AF46" s="716"/>
      <c r="AG46" s="716"/>
      <c r="AH46" s="716"/>
      <c r="AI46" s="716"/>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6"/>
      <c r="T47" s="716"/>
      <c r="U47" s="716"/>
      <c r="V47" s="716"/>
      <c r="W47" s="716"/>
      <c r="X47" s="716"/>
      <c r="Y47" s="716"/>
      <c r="Z47" s="716"/>
      <c r="AA47" s="716"/>
      <c r="AB47" s="716"/>
      <c r="AC47" s="716"/>
      <c r="AD47" s="716"/>
      <c r="AE47" s="716"/>
      <c r="AF47" s="716"/>
      <c r="AG47" s="716"/>
      <c r="AH47" s="716"/>
      <c r="AI47" s="716"/>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4"/>
      <c r="T49" s="714"/>
      <c r="U49" s="714"/>
      <c r="V49" s="714"/>
      <c r="W49" s="714"/>
      <c r="X49" s="714"/>
      <c r="Y49" s="714"/>
      <c r="Z49" s="714"/>
      <c r="AA49" s="714"/>
      <c r="AB49" s="714"/>
      <c r="AC49" s="714"/>
      <c r="AD49" s="714"/>
      <c r="AE49" s="714"/>
      <c r="AF49" s="714"/>
      <c r="AG49" s="714"/>
      <c r="AH49" s="714"/>
      <c r="AI49" s="714"/>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4"/>
      <c r="T50" s="714"/>
      <c r="U50" s="714"/>
      <c r="V50" s="714"/>
      <c r="W50" s="714"/>
      <c r="X50" s="714"/>
      <c r="Y50" s="714"/>
      <c r="Z50" s="714"/>
      <c r="AA50" s="714"/>
      <c r="AB50" s="714"/>
      <c r="AC50" s="714"/>
      <c r="AD50" s="714"/>
      <c r="AE50" s="714"/>
      <c r="AF50" s="714"/>
      <c r="AG50" s="714"/>
      <c r="AH50" s="714"/>
      <c r="AI50" s="714"/>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82" t="s">
        <v>535</v>
      </c>
      <c r="C1" s="382"/>
      <c r="D1" s="382"/>
      <c r="E1" s="382"/>
      <c r="F1" s="382"/>
      <c r="G1" s="382"/>
      <c r="H1" s="382"/>
      <c r="I1" s="382"/>
      <c r="J1" s="382"/>
      <c r="K1" s="382"/>
      <c r="L1" s="382"/>
      <c r="M1" s="382"/>
      <c r="N1" s="382"/>
      <c r="O1" s="382"/>
      <c r="P1" s="382"/>
      <c r="Q1" s="382"/>
      <c r="R1" s="382"/>
      <c r="S1" s="382"/>
      <c r="T1" s="382"/>
      <c r="U1" s="383"/>
      <c r="V1" s="383"/>
      <c r="W1" s="383"/>
      <c r="X1" s="383"/>
      <c r="Y1" s="383"/>
      <c r="Z1" s="384"/>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85"/>
      <c r="E3" s="386"/>
      <c r="F3" s="202" t="s">
        <v>536</v>
      </c>
      <c r="G3" s="203" t="s">
        <v>537</v>
      </c>
      <c r="H3" s="201"/>
      <c r="I3" s="201"/>
      <c r="J3" s="201"/>
      <c r="K3" s="387"/>
      <c r="L3" s="388"/>
      <c r="M3" s="202" t="s">
        <v>536</v>
      </c>
      <c r="N3" s="204"/>
      <c r="O3" s="203" t="s">
        <v>538</v>
      </c>
      <c r="Q3" s="201"/>
      <c r="R3" s="201"/>
      <c r="S3" s="201"/>
      <c r="T3" s="201"/>
      <c r="U3" s="201"/>
      <c r="V3" s="389" t="s">
        <v>539</v>
      </c>
      <c r="W3" s="390"/>
      <c r="X3" s="390"/>
      <c r="Y3" s="390"/>
      <c r="Z3" s="391"/>
      <c r="AB3" s="197" t="s">
        <v>540</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79" t="str">
        <f>IF(AB4&lt;&gt;"",TEXT(AB4,"gggy年mm月d日"),"")</f>
        <v/>
      </c>
      <c r="W4" s="380"/>
      <c r="X4" s="380"/>
      <c r="Y4" s="380"/>
      <c r="Z4" s="381"/>
      <c r="AA4" s="205" t="s">
        <v>541</v>
      </c>
      <c r="AB4" s="362"/>
      <c r="AC4" s="363"/>
    </row>
    <row r="5" spans="1:29" ht="19.5" thickBot="1">
      <c r="A5" s="198"/>
      <c r="Z5" s="206"/>
    </row>
    <row r="6" spans="1:29" ht="24.75" thickBot="1">
      <c r="A6" s="198"/>
      <c r="B6" s="364" t="s">
        <v>542</v>
      </c>
      <c r="C6" s="365"/>
      <c r="D6" s="365"/>
      <c r="E6" s="365"/>
      <c r="F6" s="365"/>
      <c r="G6" s="365"/>
      <c r="H6" s="365"/>
      <c r="I6" s="365"/>
      <c r="J6" s="365"/>
      <c r="K6" s="365"/>
      <c r="L6" s="365"/>
      <c r="M6" s="365"/>
      <c r="N6" s="365"/>
      <c r="O6" s="366"/>
      <c r="P6" s="367" t="s">
        <v>543</v>
      </c>
      <c r="Q6" s="368"/>
      <c r="R6" s="368"/>
      <c r="S6" s="368"/>
      <c r="T6" s="368"/>
      <c r="U6" s="369"/>
      <c r="V6" s="370" t="s">
        <v>544</v>
      </c>
      <c r="W6" s="371"/>
      <c r="X6" s="371"/>
      <c r="Y6" s="371"/>
      <c r="Z6" s="372"/>
      <c r="AB6" s="197" t="s">
        <v>545</v>
      </c>
    </row>
    <row r="7" spans="1:29" ht="24.95" customHeight="1" thickBot="1">
      <c r="A7" s="198"/>
      <c r="B7" s="373"/>
      <c r="C7" s="374"/>
      <c r="D7" s="374"/>
      <c r="E7" s="374"/>
      <c r="F7" s="374"/>
      <c r="G7" s="374"/>
      <c r="H7" s="374"/>
      <c r="I7" s="374"/>
      <c r="J7" s="374"/>
      <c r="K7" s="374"/>
      <c r="L7" s="374"/>
      <c r="M7" s="374"/>
      <c r="N7" s="374"/>
      <c r="O7" s="375"/>
      <c r="P7" s="376"/>
      <c r="Q7" s="377"/>
      <c r="R7" s="377"/>
      <c r="S7" s="377"/>
      <c r="T7" s="377"/>
      <c r="U7" s="378"/>
      <c r="V7" s="379" t="str">
        <f>IF(AB7&lt;&gt;"",TEXT(AB7,"ggg年mm月d日"),"")</f>
        <v/>
      </c>
      <c r="W7" s="380"/>
      <c r="X7" s="380"/>
      <c r="Y7" s="380"/>
      <c r="Z7" s="381"/>
      <c r="AA7" s="208" t="s">
        <v>541</v>
      </c>
      <c r="AB7" s="362"/>
      <c r="AC7" s="363"/>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5" t="s">
        <v>546</v>
      </c>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7"/>
    </row>
    <row r="11" spans="1:29">
      <c r="A11" s="198"/>
      <c r="B11" s="358" t="s">
        <v>547</v>
      </c>
      <c r="C11" s="359"/>
      <c r="D11" s="359"/>
      <c r="E11" s="359"/>
      <c r="F11" s="359"/>
      <c r="G11" s="359"/>
      <c r="H11" s="359" t="s">
        <v>548</v>
      </c>
      <c r="I11" s="359"/>
      <c r="J11" s="359"/>
      <c r="K11" s="359"/>
      <c r="L11" s="359"/>
      <c r="M11" s="359" t="s">
        <v>549</v>
      </c>
      <c r="N11" s="359"/>
      <c r="O11" s="359"/>
      <c r="P11" s="359" t="s">
        <v>550</v>
      </c>
      <c r="Q11" s="359"/>
      <c r="R11" s="359"/>
      <c r="S11" s="359" t="s">
        <v>551</v>
      </c>
      <c r="T11" s="359"/>
      <c r="U11" s="359"/>
      <c r="V11" s="359" t="s">
        <v>552</v>
      </c>
      <c r="W11" s="359"/>
      <c r="X11" s="359"/>
      <c r="Y11" s="359"/>
      <c r="Z11" s="360"/>
    </row>
    <row r="12" spans="1:29" ht="24.95" customHeight="1" thickBot="1">
      <c r="A12" s="198"/>
      <c r="B12" s="361"/>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4"/>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50" t="s">
        <v>553</v>
      </c>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2"/>
    </row>
    <row r="16" spans="1:29">
      <c r="A16" s="198"/>
      <c r="B16" s="211"/>
      <c r="C16" s="329" t="s">
        <v>554</v>
      </c>
      <c r="D16" s="328"/>
      <c r="E16" s="329" t="s">
        <v>555</v>
      </c>
      <c r="F16" s="327"/>
      <c r="G16" s="327"/>
      <c r="H16" s="327"/>
      <c r="I16" s="327"/>
      <c r="J16" s="327"/>
      <c r="K16" s="328"/>
      <c r="L16" s="329" t="s">
        <v>556</v>
      </c>
      <c r="M16" s="327"/>
      <c r="N16" s="327"/>
      <c r="O16" s="328"/>
      <c r="P16" s="329" t="s">
        <v>557</v>
      </c>
      <c r="Q16" s="327"/>
      <c r="R16" s="327"/>
      <c r="S16" s="327"/>
      <c r="T16" s="327"/>
      <c r="U16" s="328"/>
      <c r="V16" s="329" t="s">
        <v>558</v>
      </c>
      <c r="W16" s="327"/>
      <c r="X16" s="327"/>
      <c r="Y16" s="327"/>
      <c r="Z16" s="330"/>
    </row>
    <row r="17" spans="1:26" ht="24.95" customHeight="1">
      <c r="A17" s="198"/>
      <c r="B17" s="212" t="s">
        <v>559</v>
      </c>
      <c r="C17" s="343" t="s">
        <v>560</v>
      </c>
      <c r="D17" s="344"/>
      <c r="E17" s="345" t="s">
        <v>561</v>
      </c>
      <c r="F17" s="346"/>
      <c r="G17" s="346"/>
      <c r="H17" s="346"/>
      <c r="I17" s="346"/>
      <c r="J17" s="346"/>
      <c r="K17" s="347"/>
      <c r="L17" s="343" t="s">
        <v>562</v>
      </c>
      <c r="M17" s="348"/>
      <c r="N17" s="348"/>
      <c r="O17" s="344"/>
      <c r="P17" s="343" t="s">
        <v>563</v>
      </c>
      <c r="Q17" s="348"/>
      <c r="R17" s="348"/>
      <c r="S17" s="348"/>
      <c r="T17" s="348"/>
      <c r="U17" s="344"/>
      <c r="V17" s="343" t="s">
        <v>564</v>
      </c>
      <c r="W17" s="348"/>
      <c r="X17" s="348"/>
      <c r="Y17" s="348"/>
      <c r="Z17" s="349"/>
    </row>
    <row r="18" spans="1:26" ht="24.95" customHeight="1">
      <c r="A18" s="198"/>
      <c r="B18" s="213" t="s">
        <v>565</v>
      </c>
      <c r="C18" s="329" t="s">
        <v>560</v>
      </c>
      <c r="D18" s="328"/>
      <c r="E18" s="324"/>
      <c r="F18" s="325"/>
      <c r="G18" s="325"/>
      <c r="H18" s="325"/>
      <c r="I18" s="325"/>
      <c r="J18" s="325"/>
      <c r="K18" s="326"/>
      <c r="L18" s="340"/>
      <c r="M18" s="327"/>
      <c r="N18" s="327"/>
      <c r="O18" s="328"/>
      <c r="P18" s="341"/>
      <c r="Q18" s="327"/>
      <c r="R18" s="327"/>
      <c r="S18" s="327"/>
      <c r="T18" s="327"/>
      <c r="U18" s="328"/>
      <c r="V18" s="342"/>
      <c r="W18" s="327"/>
      <c r="X18" s="327"/>
      <c r="Y18" s="327"/>
      <c r="Z18" s="330"/>
    </row>
    <row r="19" spans="1:26" ht="24.95" customHeight="1">
      <c r="A19" s="198"/>
      <c r="B19" s="214" t="s">
        <v>566</v>
      </c>
      <c r="C19" s="322"/>
      <c r="D19" s="323"/>
      <c r="E19" s="324"/>
      <c r="F19" s="325"/>
      <c r="G19" s="325"/>
      <c r="H19" s="325"/>
      <c r="I19" s="325"/>
      <c r="J19" s="325"/>
      <c r="K19" s="326"/>
      <c r="L19" s="340"/>
      <c r="M19" s="327"/>
      <c r="N19" s="327"/>
      <c r="O19" s="328"/>
      <c r="P19" s="341"/>
      <c r="Q19" s="327"/>
      <c r="R19" s="327"/>
      <c r="S19" s="327"/>
      <c r="T19" s="327"/>
      <c r="U19" s="328"/>
      <c r="V19" s="342"/>
      <c r="W19" s="327"/>
      <c r="X19" s="327"/>
      <c r="Y19" s="327"/>
      <c r="Z19" s="330"/>
    </row>
    <row r="20" spans="1:26" ht="24.95" customHeight="1">
      <c r="A20" s="198"/>
      <c r="B20" s="213" t="s">
        <v>567</v>
      </c>
      <c r="C20" s="322"/>
      <c r="D20" s="323"/>
      <c r="E20" s="324"/>
      <c r="F20" s="325"/>
      <c r="G20" s="325"/>
      <c r="H20" s="325"/>
      <c r="I20" s="325"/>
      <c r="J20" s="325"/>
      <c r="K20" s="326"/>
      <c r="L20" s="327"/>
      <c r="M20" s="327"/>
      <c r="N20" s="327"/>
      <c r="O20" s="328"/>
      <c r="P20" s="329"/>
      <c r="Q20" s="327"/>
      <c r="R20" s="327"/>
      <c r="S20" s="327"/>
      <c r="T20" s="327"/>
      <c r="U20" s="328"/>
      <c r="V20" s="329"/>
      <c r="W20" s="327"/>
      <c r="X20" s="327"/>
      <c r="Y20" s="327"/>
      <c r="Z20" s="330"/>
    </row>
    <row r="21" spans="1:26" ht="24.95" customHeight="1">
      <c r="A21" s="198"/>
      <c r="B21" s="213" t="s">
        <v>568</v>
      </c>
      <c r="C21" s="322"/>
      <c r="D21" s="323"/>
      <c r="E21" s="324"/>
      <c r="F21" s="325"/>
      <c r="G21" s="325"/>
      <c r="H21" s="325"/>
      <c r="I21" s="325"/>
      <c r="J21" s="325"/>
      <c r="K21" s="326"/>
      <c r="L21" s="327"/>
      <c r="M21" s="327"/>
      <c r="N21" s="327"/>
      <c r="O21" s="328"/>
      <c r="P21" s="329"/>
      <c r="Q21" s="327"/>
      <c r="R21" s="327"/>
      <c r="S21" s="327"/>
      <c r="T21" s="327"/>
      <c r="U21" s="328"/>
      <c r="V21" s="329"/>
      <c r="W21" s="327"/>
      <c r="X21" s="327"/>
      <c r="Y21" s="327"/>
      <c r="Z21" s="330"/>
    </row>
    <row r="22" spans="1:26" ht="24.95" customHeight="1" thickBot="1">
      <c r="A22" s="198"/>
      <c r="B22" s="215" t="s">
        <v>569</v>
      </c>
      <c r="C22" s="331"/>
      <c r="D22" s="332"/>
      <c r="E22" s="333"/>
      <c r="F22" s="334"/>
      <c r="G22" s="334"/>
      <c r="H22" s="334"/>
      <c r="I22" s="334"/>
      <c r="J22" s="334"/>
      <c r="K22" s="335"/>
      <c r="L22" s="336"/>
      <c r="M22" s="336"/>
      <c r="N22" s="336"/>
      <c r="O22" s="337"/>
      <c r="P22" s="338"/>
      <c r="Q22" s="336"/>
      <c r="R22" s="336"/>
      <c r="S22" s="336"/>
      <c r="T22" s="336"/>
      <c r="U22" s="337"/>
      <c r="V22" s="338"/>
      <c r="W22" s="336"/>
      <c r="X22" s="336"/>
      <c r="Y22" s="336"/>
      <c r="Z22" s="339"/>
    </row>
    <row r="23" spans="1:26">
      <c r="A23" s="198"/>
      <c r="Z23" s="206"/>
    </row>
    <row r="24" spans="1:26">
      <c r="A24" s="198"/>
      <c r="B24" s="216" t="s">
        <v>570</v>
      </c>
      <c r="C24" s="197" t="s">
        <v>571</v>
      </c>
      <c r="O24" s="216" t="s">
        <v>570</v>
      </c>
      <c r="P24" s="217" t="s">
        <v>572</v>
      </c>
      <c r="Z24" s="206"/>
    </row>
    <row r="25" spans="1:26">
      <c r="A25" s="198"/>
      <c r="B25" s="216" t="s">
        <v>570</v>
      </c>
      <c r="C25" s="209" t="s">
        <v>573</v>
      </c>
      <c r="Z25" s="206"/>
    </row>
    <row r="26" spans="1:26" ht="19.5" thickBot="1">
      <c r="A26" s="218"/>
      <c r="B26" s="219" t="s">
        <v>570</v>
      </c>
      <c r="C26" s="207" t="s">
        <v>574</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575</v>
      </c>
      <c r="B39" s="197" t="s">
        <v>576</v>
      </c>
    </row>
    <row r="40" spans="1:2">
      <c r="A40" s="222" t="s">
        <v>577</v>
      </c>
      <c r="B40" s="197" t="s">
        <v>578</v>
      </c>
    </row>
    <row r="41" spans="1:2">
      <c r="A41" s="222" t="s">
        <v>579</v>
      </c>
      <c r="B41" s="197" t="s">
        <v>580</v>
      </c>
    </row>
    <row r="42" spans="1:2">
      <c r="A42" s="222" t="s">
        <v>581</v>
      </c>
      <c r="B42" s="197" t="s">
        <v>582</v>
      </c>
    </row>
    <row r="43" spans="1:2">
      <c r="A43" s="222" t="s">
        <v>583</v>
      </c>
    </row>
    <row r="44" spans="1:2">
      <c r="A44" s="222" t="s">
        <v>584</v>
      </c>
    </row>
    <row r="45" spans="1:2">
      <c r="A45" s="222" t="s">
        <v>27</v>
      </c>
    </row>
    <row r="46" spans="1:2">
      <c r="A46" s="222" t="s">
        <v>585</v>
      </c>
    </row>
    <row r="50" spans="1:1">
      <c r="A50" s="197" t="s">
        <v>586</v>
      </c>
    </row>
    <row r="51" spans="1:1">
      <c r="A51" s="197" t="s">
        <v>587</v>
      </c>
    </row>
    <row r="52" spans="1:1">
      <c r="A52" s="197" t="s">
        <v>588</v>
      </c>
    </row>
    <row r="53" spans="1:1">
      <c r="A53" s="197" t="s">
        <v>589</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763</v>
      </c>
      <c r="B1" s="267" t="s">
        <v>764</v>
      </c>
      <c r="C1" s="267" t="s">
        <v>765</v>
      </c>
      <c r="D1" s="267" t="s">
        <v>766</v>
      </c>
      <c r="E1" s="267" t="s">
        <v>767</v>
      </c>
      <c r="F1" s="267" t="s">
        <v>768</v>
      </c>
      <c r="G1" s="267" t="s">
        <v>769</v>
      </c>
      <c r="H1" s="267" t="s">
        <v>770</v>
      </c>
      <c r="I1" s="267" t="s">
        <v>771</v>
      </c>
      <c r="J1" s="267" t="s">
        <v>772</v>
      </c>
      <c r="K1" s="293" t="s">
        <v>893</v>
      </c>
      <c r="L1" s="267" t="s">
        <v>773</v>
      </c>
      <c r="M1" s="267" t="s">
        <v>774</v>
      </c>
      <c r="N1" s="267" t="s">
        <v>775</v>
      </c>
      <c r="O1" s="267" t="s">
        <v>776</v>
      </c>
      <c r="P1" s="267" t="s">
        <v>777</v>
      </c>
      <c r="Q1" s="267" t="s">
        <v>778</v>
      </c>
      <c r="R1" s="267" t="s">
        <v>779</v>
      </c>
      <c r="S1" s="267" t="s">
        <v>780</v>
      </c>
      <c r="T1" s="267" t="s">
        <v>781</v>
      </c>
      <c r="U1" s="267" t="s">
        <v>782</v>
      </c>
      <c r="V1" s="267" t="s">
        <v>783</v>
      </c>
      <c r="W1" s="267" t="s">
        <v>784</v>
      </c>
      <c r="X1" s="267" t="s">
        <v>785</v>
      </c>
      <c r="Y1" s="267" t="s">
        <v>786</v>
      </c>
      <c r="Z1" s="267" t="s">
        <v>787</v>
      </c>
      <c r="AA1" s="267" t="s">
        <v>788</v>
      </c>
      <c r="AB1" s="267" t="s">
        <v>789</v>
      </c>
      <c r="AC1" s="267" t="s">
        <v>790</v>
      </c>
      <c r="AD1" s="267" t="s">
        <v>791</v>
      </c>
      <c r="AE1" s="267" t="s">
        <v>792</v>
      </c>
      <c r="AF1" s="267" t="s">
        <v>793</v>
      </c>
      <c r="AG1" s="267" t="s">
        <v>794</v>
      </c>
      <c r="AH1" s="267" t="s">
        <v>795</v>
      </c>
      <c r="AI1" s="267" t="s">
        <v>796</v>
      </c>
      <c r="AJ1" s="267" t="s">
        <v>797</v>
      </c>
      <c r="AK1" s="267" t="s">
        <v>798</v>
      </c>
      <c r="AL1" s="267" t="s">
        <v>799</v>
      </c>
      <c r="AM1" s="267" t="s">
        <v>800</v>
      </c>
      <c r="AN1" s="267" t="s">
        <v>801</v>
      </c>
      <c r="AO1" s="267" t="s">
        <v>802</v>
      </c>
      <c r="AP1" s="267" t="s">
        <v>803</v>
      </c>
      <c r="AQ1" s="267" t="s">
        <v>804</v>
      </c>
      <c r="AR1" s="267" t="s">
        <v>805</v>
      </c>
      <c r="AS1" s="267" t="s">
        <v>806</v>
      </c>
      <c r="AT1" s="267" t="s">
        <v>807</v>
      </c>
      <c r="AU1" s="267" t="s">
        <v>808</v>
      </c>
      <c r="AV1" s="267" t="s">
        <v>809</v>
      </c>
      <c r="AW1" s="267" t="s">
        <v>810</v>
      </c>
      <c r="AX1" s="267" t="s">
        <v>811</v>
      </c>
      <c r="AY1" s="267" t="s">
        <v>812</v>
      </c>
      <c r="AZ1" s="267" t="s">
        <v>813</v>
      </c>
      <c r="BA1" s="267" t="s">
        <v>814</v>
      </c>
      <c r="BB1" s="267" t="s">
        <v>815</v>
      </c>
      <c r="BC1" s="267" t="s">
        <v>816</v>
      </c>
      <c r="BD1" s="267" t="s">
        <v>817</v>
      </c>
      <c r="BE1" s="267" t="s">
        <v>818</v>
      </c>
      <c r="BF1" s="267" t="s">
        <v>819</v>
      </c>
      <c r="BG1" s="267" t="s">
        <v>820</v>
      </c>
      <c r="BH1" s="267" t="s">
        <v>821</v>
      </c>
      <c r="BI1" s="267" t="s">
        <v>822</v>
      </c>
      <c r="BJ1" s="267" t="s">
        <v>823</v>
      </c>
      <c r="BK1" s="267" t="s">
        <v>824</v>
      </c>
      <c r="BL1" s="267" t="s">
        <v>825</v>
      </c>
      <c r="BM1" s="267" t="s">
        <v>826</v>
      </c>
      <c r="BN1" s="267" t="s">
        <v>827</v>
      </c>
      <c r="BO1" s="267" t="s">
        <v>828</v>
      </c>
      <c r="BP1" s="267" t="s">
        <v>829</v>
      </c>
      <c r="BQ1" s="267" t="s">
        <v>830</v>
      </c>
      <c r="BR1" s="267" t="s">
        <v>831</v>
      </c>
      <c r="BS1" s="267" t="s">
        <v>832</v>
      </c>
      <c r="BT1" s="267" t="s">
        <v>833</v>
      </c>
      <c r="BU1" s="267" t="s">
        <v>834</v>
      </c>
      <c r="BV1" s="267" t="s">
        <v>835</v>
      </c>
      <c r="BW1" s="267" t="s">
        <v>836</v>
      </c>
      <c r="BX1" s="267" t="s">
        <v>837</v>
      </c>
      <c r="BY1" s="267" t="s">
        <v>838</v>
      </c>
      <c r="BZ1" s="267" t="s">
        <v>839</v>
      </c>
      <c r="CA1" s="267" t="s">
        <v>840</v>
      </c>
      <c r="CB1" s="267" t="s">
        <v>841</v>
      </c>
      <c r="CC1" s="267" t="s">
        <v>842</v>
      </c>
      <c r="CD1" s="267" t="s">
        <v>843</v>
      </c>
      <c r="CE1" s="267" t="s">
        <v>844</v>
      </c>
      <c r="CF1" s="267" t="s">
        <v>845</v>
      </c>
      <c r="CG1" s="267" t="s">
        <v>846</v>
      </c>
      <c r="CH1" s="267" t="s">
        <v>847</v>
      </c>
      <c r="CI1" s="267" t="s">
        <v>848</v>
      </c>
      <c r="CJ1" s="267" t="s">
        <v>849</v>
      </c>
      <c r="CK1" s="267" t="s">
        <v>850</v>
      </c>
      <c r="CL1" s="293" t="s">
        <v>886</v>
      </c>
      <c r="CM1" s="267" t="s">
        <v>851</v>
      </c>
      <c r="CN1" s="267" t="s">
        <v>852</v>
      </c>
      <c r="CO1" s="267" t="s">
        <v>853</v>
      </c>
      <c r="CP1" s="267" t="s">
        <v>854</v>
      </c>
      <c r="CQ1" s="267" t="s">
        <v>855</v>
      </c>
      <c r="CR1" s="267" t="s">
        <v>856</v>
      </c>
      <c r="CS1" s="267" t="s">
        <v>857</v>
      </c>
      <c r="CT1" s="267" t="s">
        <v>858</v>
      </c>
      <c r="CU1" s="267" t="s">
        <v>859</v>
      </c>
      <c r="CV1" s="267" t="s">
        <v>860</v>
      </c>
      <c r="CW1" s="267" t="s">
        <v>861</v>
      </c>
      <c r="CX1" s="267" t="s">
        <v>862</v>
      </c>
      <c r="CY1" s="267" t="s">
        <v>863</v>
      </c>
      <c r="CZ1" s="267" t="s">
        <v>864</v>
      </c>
      <c r="DA1" s="267" t="s">
        <v>865</v>
      </c>
      <c r="DB1" s="267" t="s">
        <v>866</v>
      </c>
      <c r="DC1" s="267" t="s">
        <v>867</v>
      </c>
      <c r="DD1" s="267" t="s">
        <v>868</v>
      </c>
      <c r="DE1" s="267" t="s">
        <v>869</v>
      </c>
      <c r="DF1" s="267" t="s">
        <v>870</v>
      </c>
      <c r="DG1" s="267" t="s">
        <v>871</v>
      </c>
      <c r="DH1" s="293" t="s">
        <v>898</v>
      </c>
    </row>
    <row r="2" spans="1:119" s="228" customFormat="1">
      <c r="A2" s="238"/>
      <c r="B2" s="238"/>
      <c r="C2" s="238"/>
      <c r="D2" s="283" t="str">
        <f>IF('第一面（変更）'!Q13&lt;&gt;"","更","評")</f>
        <v>評</v>
      </c>
      <c r="E2" s="283" t="str">
        <f>IF(LEFT(AK2,1)="山","梨",LEFT(AK2,1))</f>
        <v/>
      </c>
      <c r="F2" s="281" t="s">
        <v>901</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IFERROR(IF(LEFT(第三面!J7,3)="東京都","東京都",IF(FIND("県",第三面!J7,1)&gt;0,LEFT(第三面!J7,FIND("県",第三面!J7,1)),"")),"")</f>
        <v/>
      </c>
      <c r="AL2" s="299" t="str">
        <f>IFERROR(MID(第三面!J7,LEN(TRIM(AK2))+1,IFERROR(FIND("区",第三面!J7,1),IFERROR(FIND("市",第三面!J7,1),IFERROR(FIND("町",第三面!J7,1),IFERROR(FIND("村",第三面!J7,1),""))))-LEN(TRIM(AK2))),"")</f>
        <v/>
      </c>
      <c r="AM2" s="285">
        <f>IFERROR(MID(第三面!J7,FIND("区",第三面!J7,1)+1,99),IFERROR(MID(第三面!J7,FIND("市",第三面!J7,1)+1,99),IFERROR(MID(第三面!J7,FIND("町",第三面!J7,1)+1,99),IFERROR(MID(第三面!J7,FIND("村",第三面!J7,1)+1,99),))))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606</v>
      </c>
      <c r="BC2" s="238"/>
      <c r="BD2" s="237"/>
      <c r="BE2" s="237"/>
      <c r="BF2" s="237"/>
      <c r="BG2" s="270"/>
      <c r="BH2" s="238" t="s">
        <v>606</v>
      </c>
      <c r="BI2" s="270"/>
      <c r="BJ2" s="270"/>
      <c r="BK2" s="238" t="s">
        <v>606</v>
      </c>
      <c r="BL2" s="270"/>
      <c r="BM2" s="237"/>
      <c r="BN2" s="237"/>
      <c r="BO2" s="238" t="s">
        <v>606</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606</v>
      </c>
      <c r="BV2" s="283" t="str">
        <f>IF(事前シート!S24&lt;&gt;"",事前シート!S24,"")</f>
        <v/>
      </c>
      <c r="BW2" s="283" t="str">
        <f>IF(事前シート!H23&lt;&gt;"",事前シート!H23,"")</f>
        <v/>
      </c>
      <c r="BX2" s="238"/>
      <c r="BY2" s="238" t="s">
        <v>606</v>
      </c>
      <c r="BZ2" s="238" t="s">
        <v>606</v>
      </c>
      <c r="CA2" s="238" t="s">
        <v>606</v>
      </c>
      <c r="CB2" s="238" t="s">
        <v>606</v>
      </c>
      <c r="CC2" s="238" t="s">
        <v>606</v>
      </c>
      <c r="CD2" s="237"/>
      <c r="CE2" s="238" t="s">
        <v>606</v>
      </c>
      <c r="CF2" s="238" t="s">
        <v>606</v>
      </c>
      <c r="CG2" s="238" t="s">
        <v>606</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606</v>
      </c>
      <c r="CZ2" s="238"/>
      <c r="DA2" s="238" t="s">
        <v>606</v>
      </c>
      <c r="DB2" s="283" t="str">
        <f>IF(郵送先!H8&lt;&gt;"",郵送先!H8,"")</f>
        <v/>
      </c>
      <c r="DC2" s="283" t="str">
        <f>IF(郵送先!H9&lt;&gt;"",郵送先!H9,"")</f>
        <v/>
      </c>
      <c r="DD2" s="238" t="s">
        <v>606</v>
      </c>
      <c r="DE2" s="283" t="str">
        <f>IF(郵送先!S11&lt;&gt;"",郵送先!S11,"")</f>
        <v/>
      </c>
      <c r="DF2" s="283" t="str">
        <f>IF(郵送先!H10&lt;&gt;"",郵送先!H10,"")</f>
        <v/>
      </c>
      <c r="DG2" s="283" t="str">
        <f>IF(郵送先!H11&lt;&gt;"",郵送先!H11,"")</f>
        <v/>
      </c>
      <c r="DH2" s="297" t="str">
        <f>LEFT(初期画面!AD2,1)</f>
        <v>電</v>
      </c>
      <c r="DI2" s="228" t="s">
        <v>606</v>
      </c>
      <c r="DJ2" s="228" t="s">
        <v>606</v>
      </c>
      <c r="DK2" s="228" t="s">
        <v>606</v>
      </c>
      <c r="DL2" s="228" t="s">
        <v>606</v>
      </c>
      <c r="DM2" s="228" t="s">
        <v>606</v>
      </c>
      <c r="DN2" s="228" t="s">
        <v>606</v>
      </c>
      <c r="DO2" s="228" t="s">
        <v>606</v>
      </c>
    </row>
    <row r="3" spans="1:119">
      <c r="A3" s="236"/>
    </row>
    <row r="7" spans="1:119" ht="15">
      <c r="J7" s="235"/>
    </row>
    <row r="8" spans="1:119" ht="15">
      <c r="J8" s="235"/>
    </row>
    <row r="9" spans="1:119" ht="14.25" thickBot="1">
      <c r="G9" s="234" t="s">
        <v>609</v>
      </c>
      <c r="H9" s="234" t="s">
        <v>608</v>
      </c>
    </row>
    <row r="10" spans="1:119" ht="14.25" thickBot="1">
      <c r="F10" s="233" t="str">
        <f ca="1">IFERROR(VLOOKUP(G10,G50:H55,2,FALSE),"")</f>
        <v/>
      </c>
      <c r="G10" s="232"/>
      <c r="H10" s="231"/>
    </row>
    <row r="11" spans="1:119">
      <c r="G11" s="720" t="s">
        <v>607</v>
      </c>
      <c r="H11" s="720"/>
    </row>
    <row r="14" spans="1:119">
      <c r="G14" s="230"/>
    </row>
    <row r="50" spans="7:8">
      <c r="G50" s="229">
        <f ca="1">TODAY()</f>
        <v>46097</v>
      </c>
      <c r="H50" s="186" t="s">
        <v>605</v>
      </c>
    </row>
    <row r="51" spans="7:8">
      <c r="G51" s="229">
        <f ca="1">TODAY()-1</f>
        <v>46096</v>
      </c>
      <c r="H51" s="186" t="s">
        <v>604</v>
      </c>
    </row>
    <row r="52" spans="7:8">
      <c r="G52" s="229">
        <f ca="1">TODAY()-2</f>
        <v>46095</v>
      </c>
      <c r="H52" s="186" t="s">
        <v>603</v>
      </c>
    </row>
    <row r="53" spans="7:8">
      <c r="G53" s="229">
        <f ca="1">TODAY()-3</f>
        <v>46094</v>
      </c>
      <c r="H53" s="186" t="s">
        <v>602</v>
      </c>
    </row>
    <row r="54" spans="7:8">
      <c r="G54" s="229">
        <f ca="1">TODAY()-4</f>
        <v>46093</v>
      </c>
      <c r="H54" s="186" t="s">
        <v>601</v>
      </c>
    </row>
    <row r="55" spans="7:8">
      <c r="G55" s="229">
        <f ca="1">TODAY()-5</f>
        <v>46092</v>
      </c>
      <c r="H55" s="186" t="s">
        <v>600</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621</v>
      </c>
      <c r="B1" s="240" t="s">
        <v>620</v>
      </c>
      <c r="C1" s="240" t="s">
        <v>619</v>
      </c>
      <c r="D1" s="240" t="s">
        <v>618</v>
      </c>
      <c r="E1" s="240" t="s">
        <v>617</v>
      </c>
      <c r="F1" s="240" t="s">
        <v>616</v>
      </c>
      <c r="G1" s="240" t="s">
        <v>615</v>
      </c>
      <c r="H1" s="240" t="s">
        <v>614</v>
      </c>
      <c r="I1" s="240" t="s">
        <v>613</v>
      </c>
    </row>
    <row r="2" spans="1:9">
      <c r="A2" s="239">
        <f>申込書!P18</f>
        <v>0</v>
      </c>
      <c r="B2" s="239"/>
      <c r="C2" s="239">
        <f>申込書!L18</f>
        <v>0</v>
      </c>
      <c r="D2" s="239">
        <f>申込書!V18</f>
        <v>0</v>
      </c>
      <c r="E2" s="239">
        <f>申込書!E18</f>
        <v>0</v>
      </c>
      <c r="F2" s="239" t="s">
        <v>612</v>
      </c>
      <c r="G2" s="239" t="s">
        <v>610</v>
      </c>
      <c r="H2" s="239" t="s">
        <v>611</v>
      </c>
      <c r="I2" s="239" t="s">
        <v>610</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62" t="s">
        <v>36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3" t="s">
        <v>37</v>
      </c>
      <c r="B3" s="663"/>
      <c r="C3" s="663"/>
      <c r="D3" s="663"/>
      <c r="E3" s="663"/>
      <c r="F3" s="663"/>
      <c r="G3" s="663"/>
      <c r="H3" s="663"/>
      <c r="I3" s="663"/>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38</v>
      </c>
      <c r="B5" s="655"/>
      <c r="C5" s="655"/>
      <c r="D5" s="655"/>
      <c r="E5" s="655"/>
      <c r="F5" s="655"/>
      <c r="G5" s="655"/>
      <c r="H5" s="655"/>
      <c r="I5" s="655"/>
      <c r="J5" s="734"/>
      <c r="K5" s="734"/>
      <c r="L5" s="734"/>
      <c r="M5" s="734"/>
      <c r="N5" s="734"/>
      <c r="O5" s="734"/>
      <c r="P5" s="734"/>
      <c r="Q5" s="734"/>
      <c r="R5" s="734"/>
      <c r="S5" s="734"/>
      <c r="T5" s="734"/>
      <c r="U5" s="734"/>
      <c r="V5" s="734"/>
      <c r="W5" s="734"/>
      <c r="X5" s="734"/>
      <c r="Y5" s="734"/>
      <c r="Z5" s="734"/>
      <c r="AA5" s="734"/>
      <c r="AB5" s="734"/>
      <c r="AC5" s="734"/>
      <c r="AD5" s="734"/>
      <c r="AE5" s="734"/>
    </row>
    <row r="6" spans="1:31">
      <c r="A6" s="138"/>
      <c r="B6" s="138"/>
      <c r="C6" s="138"/>
      <c r="D6" s="138"/>
      <c r="E6" s="138"/>
      <c r="F6" s="138"/>
      <c r="G6" s="138"/>
      <c r="H6" s="138"/>
      <c r="I6" s="138"/>
      <c r="J6" s="735"/>
      <c r="K6" s="735"/>
      <c r="L6" s="735"/>
      <c r="M6" s="735"/>
      <c r="N6" s="735"/>
      <c r="O6" s="735"/>
      <c r="P6" s="735"/>
      <c r="Q6" s="735"/>
      <c r="R6" s="735"/>
      <c r="S6" s="735"/>
      <c r="T6" s="735"/>
      <c r="U6" s="735"/>
      <c r="V6" s="735"/>
      <c r="W6" s="735"/>
      <c r="X6" s="735"/>
      <c r="Y6" s="735"/>
      <c r="Z6" s="735"/>
      <c r="AA6" s="735"/>
      <c r="AB6" s="735"/>
      <c r="AC6" s="735"/>
      <c r="AD6" s="735"/>
      <c r="AE6" s="735"/>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75" t="s">
        <v>39</v>
      </c>
      <c r="B8" s="675"/>
      <c r="C8" s="675"/>
      <c r="D8" s="675"/>
      <c r="E8" s="675"/>
      <c r="F8" s="675"/>
      <c r="G8" s="675"/>
      <c r="H8" s="675"/>
      <c r="I8" s="675"/>
      <c r="J8" s="675"/>
      <c r="K8" s="143" t="s">
        <v>30</v>
      </c>
      <c r="L8" s="723"/>
      <c r="M8" s="723"/>
      <c r="N8" s="675" t="s">
        <v>40</v>
      </c>
      <c r="O8" s="675"/>
      <c r="P8" s="675"/>
      <c r="Q8" s="675"/>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5" t="s">
        <v>41</v>
      </c>
      <c r="B10" s="655"/>
      <c r="C10" s="655"/>
      <c r="D10" s="655"/>
      <c r="E10" s="655"/>
      <c r="F10" s="655"/>
      <c r="G10" s="655"/>
      <c r="H10" s="655"/>
      <c r="I10" s="655"/>
      <c r="J10" s="12" t="s">
        <v>42</v>
      </c>
      <c r="K10" s="655" t="s">
        <v>43</v>
      </c>
      <c r="L10" s="655"/>
      <c r="M10" s="655"/>
      <c r="N10" s="655"/>
      <c r="O10" s="655"/>
      <c r="P10" s="655"/>
      <c r="Q10" s="655"/>
      <c r="R10" s="132"/>
      <c r="S10" s="12" t="s">
        <v>22</v>
      </c>
      <c r="T10" s="655" t="s">
        <v>44</v>
      </c>
      <c r="U10" s="655"/>
      <c r="V10" s="655"/>
      <c r="W10" s="655"/>
      <c r="X10" s="655"/>
      <c r="Y10" s="655"/>
      <c r="Z10" s="128"/>
      <c r="AA10" s="128"/>
      <c r="AB10" s="128"/>
      <c r="AC10" s="128"/>
      <c r="AD10" s="128"/>
      <c r="AE10" s="128"/>
    </row>
    <row r="11" spans="1:31">
      <c r="A11" s="138"/>
      <c r="B11" s="145"/>
      <c r="C11" s="145"/>
      <c r="D11" s="145"/>
      <c r="E11" s="145"/>
      <c r="F11" s="145"/>
      <c r="G11" s="145"/>
      <c r="H11" s="145"/>
      <c r="I11" s="145"/>
      <c r="J11" s="16" t="s">
        <v>22</v>
      </c>
      <c r="K11" s="675" t="s">
        <v>45</v>
      </c>
      <c r="L11" s="675"/>
      <c r="M11" s="675"/>
      <c r="N11" s="675"/>
      <c r="O11" s="675"/>
      <c r="P11" s="675"/>
      <c r="Q11" s="675"/>
      <c r="R11" s="146"/>
      <c r="S11" s="16" t="s">
        <v>22</v>
      </c>
      <c r="T11" s="675" t="s">
        <v>46</v>
      </c>
      <c r="U11" s="675"/>
      <c r="V11" s="675"/>
      <c r="W11" s="675"/>
      <c r="X11" s="675"/>
      <c r="Y11" s="675"/>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75" t="s">
        <v>47</v>
      </c>
      <c r="B13" s="675"/>
      <c r="C13" s="675"/>
      <c r="D13" s="675"/>
      <c r="E13" s="675"/>
      <c r="F13" s="675"/>
      <c r="G13" s="675"/>
      <c r="H13" s="675"/>
      <c r="I13" s="675"/>
      <c r="J13" s="732"/>
      <c r="K13" s="732"/>
      <c r="L13" s="732"/>
      <c r="M13" s="732"/>
      <c r="N13" s="732"/>
      <c r="O13" s="732"/>
      <c r="P13" s="732"/>
      <c r="Q13" s="732"/>
      <c r="R13" s="732"/>
      <c r="S13" s="732"/>
      <c r="T13" s="732"/>
      <c r="U13" s="732"/>
      <c r="V13" s="732"/>
      <c r="W13" s="732"/>
      <c r="X13" s="732"/>
      <c r="Y13" s="732"/>
      <c r="Z13" s="732"/>
      <c r="AA13" s="732"/>
      <c r="AB13" s="732"/>
      <c r="AC13" s="732"/>
      <c r="AD13" s="732"/>
      <c r="AE13" s="732"/>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76" t="s">
        <v>48</v>
      </c>
      <c r="B15" s="676"/>
      <c r="C15" s="676"/>
      <c r="D15" s="676"/>
      <c r="E15" s="676"/>
      <c r="F15" s="676"/>
      <c r="G15" s="676"/>
      <c r="H15" s="676"/>
      <c r="I15" s="676"/>
      <c r="J15" s="676" t="s">
        <v>49</v>
      </c>
      <c r="K15" s="676"/>
      <c r="L15" s="676"/>
      <c r="M15" s="733"/>
      <c r="N15" s="733"/>
      <c r="O15" s="733"/>
      <c r="P15" s="141" t="s">
        <v>50</v>
      </c>
      <c r="Q15" s="678" t="s">
        <v>51</v>
      </c>
      <c r="R15" s="678"/>
      <c r="S15" s="678"/>
      <c r="T15" s="678"/>
      <c r="U15" s="723"/>
      <c r="V15" s="723"/>
      <c r="W15" s="723"/>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76" t="s">
        <v>52</v>
      </c>
      <c r="B17" s="676"/>
      <c r="C17" s="676"/>
      <c r="D17" s="676"/>
      <c r="E17" s="676"/>
      <c r="F17" s="676"/>
      <c r="G17" s="676"/>
      <c r="H17" s="676"/>
      <c r="I17" s="676"/>
      <c r="J17" s="730"/>
      <c r="K17" s="730"/>
      <c r="L17" s="730"/>
      <c r="M17" s="730"/>
      <c r="N17" s="730"/>
      <c r="O17" s="730"/>
      <c r="P17" s="730"/>
      <c r="Q17" s="730"/>
      <c r="R17" s="730"/>
      <c r="S17" s="678" t="s">
        <v>53</v>
      </c>
      <c r="T17" s="678"/>
      <c r="U17" s="678"/>
      <c r="V17" s="731"/>
      <c r="W17" s="731"/>
      <c r="X17" s="731"/>
      <c r="Y17" s="731"/>
      <c r="Z17" s="731"/>
      <c r="AA17" s="731"/>
      <c r="AB17" s="731"/>
      <c r="AC17" s="731"/>
      <c r="AD17" s="731"/>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76" t="s">
        <v>54</v>
      </c>
      <c r="B19" s="676"/>
      <c r="C19" s="676"/>
      <c r="D19" s="676"/>
      <c r="E19" s="676"/>
      <c r="F19" s="676"/>
      <c r="G19" s="676"/>
      <c r="H19" s="676"/>
      <c r="I19" s="676"/>
      <c r="J19" s="728"/>
      <c r="K19" s="728"/>
      <c r="L19" s="728"/>
      <c r="M19" s="728"/>
      <c r="N19" s="728"/>
      <c r="O19" s="728"/>
      <c r="P19" s="728"/>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76" t="s">
        <v>56</v>
      </c>
      <c r="B21" s="676"/>
      <c r="C21" s="676"/>
      <c r="D21" s="676"/>
      <c r="E21" s="676"/>
      <c r="F21" s="676"/>
      <c r="G21" s="676"/>
      <c r="H21" s="676"/>
      <c r="I21" s="676"/>
      <c r="J21" s="676"/>
      <c r="K21" s="676"/>
      <c r="L21" s="676"/>
      <c r="M21" s="676"/>
      <c r="N21" s="676"/>
      <c r="O21" s="676"/>
      <c r="P21" s="676"/>
      <c r="Q21" s="676"/>
      <c r="R21" s="676"/>
      <c r="S21" s="676"/>
      <c r="T21" s="676"/>
      <c r="U21" s="729"/>
      <c r="V21" s="729"/>
      <c r="W21" s="141" t="s">
        <v>2</v>
      </c>
      <c r="X21" s="723"/>
      <c r="Y21" s="723"/>
      <c r="Z21" s="141" t="s">
        <v>57</v>
      </c>
      <c r="AA21" s="723"/>
      <c r="AB21" s="723"/>
      <c r="AC21" s="727" t="s">
        <v>4</v>
      </c>
      <c r="AD21" s="727"/>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53" t="s">
        <v>43</v>
      </c>
      <c r="D24" s="653"/>
      <c r="E24" s="653"/>
      <c r="F24" s="653"/>
      <c r="G24" s="653"/>
      <c r="H24" s="653"/>
      <c r="I24" s="653"/>
      <c r="J24" s="653"/>
      <c r="K24" s="131"/>
      <c r="L24" s="150"/>
      <c r="M24" s="150"/>
      <c r="N24" s="150"/>
      <c r="O24" s="150"/>
      <c r="P24" s="150"/>
      <c r="Q24" s="150"/>
      <c r="R24" s="150"/>
      <c r="S24" s="126"/>
      <c r="T24" s="132"/>
      <c r="U24" s="126"/>
      <c r="V24" s="126"/>
      <c r="W24" s="658" t="s">
        <v>60</v>
      </c>
      <c r="X24" s="658"/>
      <c r="Y24" s="658"/>
      <c r="Z24" s="658"/>
      <c r="AA24" s="658"/>
      <c r="AB24" s="658"/>
      <c r="AC24" s="658"/>
      <c r="AD24" s="658"/>
      <c r="AE24" s="658"/>
    </row>
    <row r="25" spans="1:31">
      <c r="A25" s="126"/>
      <c r="B25" s="12" t="s">
        <v>22</v>
      </c>
      <c r="C25" s="653" t="s">
        <v>61</v>
      </c>
      <c r="D25" s="653"/>
      <c r="E25" s="653"/>
      <c r="F25" s="653"/>
      <c r="G25" s="653"/>
      <c r="H25" s="653"/>
      <c r="I25" s="653"/>
      <c r="J25" s="653"/>
      <c r="K25" s="653"/>
      <c r="L25" s="653"/>
      <c r="M25" s="725"/>
      <c r="N25" s="725"/>
      <c r="O25" s="653" t="s">
        <v>62</v>
      </c>
      <c r="P25" s="653"/>
      <c r="Q25" s="131"/>
      <c r="R25" s="131"/>
      <c r="S25" s="150"/>
      <c r="T25" s="150"/>
      <c r="U25" s="150"/>
      <c r="V25" s="150"/>
      <c r="W25" s="658" t="s">
        <v>60</v>
      </c>
      <c r="X25" s="658"/>
      <c r="Y25" s="658"/>
      <c r="Z25" s="658"/>
      <c r="AA25" s="658"/>
      <c r="AB25" s="658"/>
      <c r="AC25" s="658"/>
      <c r="AD25" s="658"/>
      <c r="AE25" s="658"/>
    </row>
    <row r="26" spans="1:31">
      <c r="A26" s="126"/>
      <c r="B26" s="12" t="s">
        <v>22</v>
      </c>
      <c r="C26" s="653" t="s">
        <v>63</v>
      </c>
      <c r="D26" s="653"/>
      <c r="E26" s="653"/>
      <c r="F26" s="653"/>
      <c r="G26" s="653"/>
      <c r="H26" s="653"/>
      <c r="I26" s="653"/>
      <c r="J26" s="653"/>
      <c r="K26" s="653"/>
      <c r="L26" s="653"/>
      <c r="M26" s="653"/>
      <c r="N26" s="653"/>
      <c r="O26" s="653"/>
      <c r="P26" s="653"/>
      <c r="Q26" s="653"/>
      <c r="R26" s="653"/>
      <c r="S26" s="653"/>
      <c r="T26" s="653"/>
      <c r="U26" s="653"/>
      <c r="V26" s="653"/>
      <c r="W26" s="658" t="s">
        <v>60</v>
      </c>
      <c r="X26" s="658"/>
      <c r="Y26" s="658"/>
      <c r="Z26" s="658"/>
      <c r="AA26" s="658"/>
      <c r="AB26" s="658"/>
      <c r="AC26" s="658"/>
      <c r="AD26" s="658"/>
      <c r="AE26" s="658"/>
    </row>
    <row r="27" spans="1:31">
      <c r="A27" s="126"/>
      <c r="B27" s="12" t="s">
        <v>22</v>
      </c>
      <c r="C27" s="653" t="s">
        <v>64</v>
      </c>
      <c r="D27" s="653"/>
      <c r="E27" s="653"/>
      <c r="F27" s="653"/>
      <c r="G27" s="653"/>
      <c r="H27" s="653"/>
      <c r="I27" s="653"/>
      <c r="J27" s="653"/>
      <c r="K27" s="653"/>
      <c r="L27" s="653"/>
      <c r="M27" s="653"/>
      <c r="N27" s="653"/>
      <c r="O27" s="653"/>
      <c r="P27" s="653"/>
      <c r="Q27" s="131"/>
      <c r="R27" s="725"/>
      <c r="S27" s="725"/>
      <c r="T27" s="653" t="s">
        <v>62</v>
      </c>
      <c r="U27" s="653"/>
      <c r="V27" s="131"/>
      <c r="W27" s="658" t="s">
        <v>60</v>
      </c>
      <c r="X27" s="658"/>
      <c r="Y27" s="658"/>
      <c r="Z27" s="658"/>
      <c r="AA27" s="658"/>
      <c r="AB27" s="658"/>
      <c r="AC27" s="658"/>
      <c r="AD27" s="658"/>
      <c r="AE27" s="658"/>
    </row>
    <row r="28" spans="1:31">
      <c r="A28" s="126"/>
      <c r="B28" s="12" t="s">
        <v>42</v>
      </c>
      <c r="C28" s="653" t="s">
        <v>65</v>
      </c>
      <c r="D28" s="653"/>
      <c r="E28" s="653"/>
      <c r="F28" s="653"/>
      <c r="G28" s="653"/>
      <c r="H28" s="653"/>
      <c r="I28" s="653"/>
      <c r="J28" s="653"/>
      <c r="K28" s="653"/>
      <c r="L28" s="653"/>
      <c r="M28" s="653"/>
      <c r="N28" s="653"/>
      <c r="O28" s="653"/>
      <c r="P28" s="653"/>
      <c r="Q28" s="653"/>
      <c r="R28" s="653"/>
      <c r="S28" s="653"/>
      <c r="T28" s="653"/>
      <c r="U28" s="653"/>
      <c r="V28" s="653"/>
      <c r="W28" s="126"/>
      <c r="X28" s="128"/>
      <c r="Y28" s="726"/>
      <c r="Z28" s="726"/>
      <c r="AA28" s="126"/>
      <c r="AB28" s="126"/>
      <c r="AC28" s="128"/>
      <c r="AD28" s="144"/>
      <c r="AE28" s="144"/>
    </row>
    <row r="29" spans="1:31">
      <c r="A29" s="126"/>
      <c r="B29" s="132"/>
      <c r="C29" s="653" t="s">
        <v>66</v>
      </c>
      <c r="D29" s="653"/>
      <c r="E29" s="653"/>
      <c r="F29" s="653"/>
      <c r="G29" s="653"/>
      <c r="H29" s="132" t="s">
        <v>30</v>
      </c>
      <c r="I29" s="725"/>
      <c r="J29" s="725"/>
      <c r="K29" s="653" t="s">
        <v>67</v>
      </c>
      <c r="L29" s="653"/>
      <c r="M29" s="653"/>
      <c r="N29" s="653"/>
      <c r="O29" s="653"/>
      <c r="P29" s="653"/>
      <c r="Q29" s="653"/>
      <c r="R29" s="653"/>
      <c r="S29" s="653"/>
      <c r="T29" s="653"/>
      <c r="U29" s="136" t="s">
        <v>30</v>
      </c>
      <c r="V29" s="725"/>
      <c r="W29" s="725"/>
      <c r="X29" s="653" t="s">
        <v>62</v>
      </c>
      <c r="Y29" s="653"/>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58" t="s">
        <v>68</v>
      </c>
      <c r="X30" s="658"/>
      <c r="Y30" s="658"/>
      <c r="Z30" s="658"/>
      <c r="AA30" s="658"/>
      <c r="AB30" s="658"/>
      <c r="AC30" s="658"/>
      <c r="AD30" s="658"/>
      <c r="AE30" s="658"/>
    </row>
    <row r="31" spans="1:31">
      <c r="A31" s="126"/>
      <c r="B31" s="12" t="s">
        <v>22</v>
      </c>
      <c r="C31" s="653" t="s">
        <v>69</v>
      </c>
      <c r="D31" s="653"/>
      <c r="E31" s="653"/>
      <c r="F31" s="653"/>
      <c r="G31" s="653"/>
      <c r="H31" s="653"/>
      <c r="I31" s="653"/>
      <c r="J31" s="653"/>
      <c r="K31" s="653"/>
      <c r="L31" s="653"/>
      <c r="M31" s="653"/>
      <c r="N31" s="653"/>
      <c r="O31" s="653"/>
      <c r="P31" s="653"/>
      <c r="Q31" s="653"/>
      <c r="R31" s="653"/>
      <c r="S31" s="653"/>
      <c r="T31" s="653"/>
      <c r="U31" s="653"/>
      <c r="V31" s="653"/>
      <c r="W31" s="658" t="s">
        <v>68</v>
      </c>
      <c r="X31" s="658"/>
      <c r="Y31" s="658"/>
      <c r="Z31" s="658"/>
      <c r="AA31" s="658"/>
      <c r="AB31" s="658"/>
      <c r="AC31" s="658"/>
      <c r="AD31" s="658"/>
      <c r="AE31" s="658"/>
    </row>
    <row r="32" spans="1:31">
      <c r="A32" s="134"/>
      <c r="B32" s="12" t="s">
        <v>42</v>
      </c>
      <c r="C32" s="655" t="s">
        <v>70</v>
      </c>
      <c r="D32" s="655"/>
      <c r="E32" s="655"/>
      <c r="F32" s="655"/>
      <c r="G32" s="655"/>
      <c r="H32" s="655"/>
      <c r="I32" s="655"/>
      <c r="J32" s="655"/>
      <c r="K32" s="655"/>
      <c r="L32" s="655"/>
      <c r="M32" s="655"/>
      <c r="N32" s="655"/>
      <c r="O32" s="655"/>
      <c r="P32" s="132"/>
      <c r="Q32" s="136"/>
      <c r="R32" s="150"/>
      <c r="S32" s="134"/>
      <c r="T32" s="134"/>
      <c r="U32" s="134"/>
      <c r="V32" s="134"/>
      <c r="W32" s="658" t="s">
        <v>71</v>
      </c>
      <c r="X32" s="658"/>
      <c r="Y32" s="658"/>
      <c r="Z32" s="658"/>
      <c r="AA32" s="658"/>
      <c r="AB32" s="658"/>
      <c r="AC32" s="658"/>
      <c r="AD32" s="658"/>
      <c r="AE32" s="658"/>
    </row>
    <row r="33" spans="1:31">
      <c r="A33" s="134"/>
      <c r="B33" s="12" t="s">
        <v>42</v>
      </c>
      <c r="C33" s="655" t="s">
        <v>72</v>
      </c>
      <c r="D33" s="655"/>
      <c r="E33" s="655"/>
      <c r="F33" s="655"/>
      <c r="G33" s="655"/>
      <c r="H33" s="655"/>
      <c r="I33" s="655"/>
      <c r="J33" s="655"/>
      <c r="K33" s="655"/>
      <c r="L33" s="655"/>
      <c r="M33" s="655"/>
      <c r="N33" s="655"/>
      <c r="O33" s="655"/>
      <c r="P33" s="655"/>
      <c r="Q33" s="655"/>
      <c r="R33" s="725"/>
      <c r="S33" s="725"/>
      <c r="T33" s="653" t="s">
        <v>62</v>
      </c>
      <c r="U33" s="653"/>
      <c r="V33" s="134"/>
      <c r="W33" s="658" t="s">
        <v>73</v>
      </c>
      <c r="X33" s="658"/>
      <c r="Y33" s="658"/>
      <c r="Z33" s="658"/>
      <c r="AA33" s="658"/>
      <c r="AB33" s="658"/>
      <c r="AC33" s="658"/>
      <c r="AD33" s="658"/>
      <c r="AE33" s="658"/>
    </row>
    <row r="34" spans="1:31">
      <c r="A34" s="132"/>
      <c r="B34" s="12" t="s">
        <v>42</v>
      </c>
      <c r="C34" s="655" t="s">
        <v>74</v>
      </c>
      <c r="D34" s="655"/>
      <c r="E34" s="655"/>
      <c r="F34" s="655"/>
      <c r="G34" s="128"/>
      <c r="H34" s="128" t="s">
        <v>30</v>
      </c>
      <c r="I34" s="724"/>
      <c r="J34" s="724"/>
      <c r="K34" s="724"/>
      <c r="L34" s="724"/>
      <c r="M34" s="724"/>
      <c r="N34" s="724"/>
      <c r="O34" s="136" t="s">
        <v>33</v>
      </c>
      <c r="P34" s="128" t="s">
        <v>50</v>
      </c>
      <c r="Q34" s="152"/>
      <c r="R34" s="152"/>
      <c r="S34" s="128"/>
      <c r="T34" s="128"/>
      <c r="U34" s="152"/>
      <c r="V34" s="152"/>
      <c r="W34" s="658" t="s">
        <v>75</v>
      </c>
      <c r="X34" s="658"/>
      <c r="Y34" s="658"/>
      <c r="Z34" s="658"/>
      <c r="AA34" s="658"/>
      <c r="AB34" s="658"/>
      <c r="AC34" s="658"/>
      <c r="AD34" s="658"/>
      <c r="AE34" s="658"/>
    </row>
    <row r="35" spans="1:31">
      <c r="A35" s="132"/>
      <c r="B35" s="12" t="s">
        <v>42</v>
      </c>
      <c r="C35" s="655" t="s">
        <v>76</v>
      </c>
      <c r="D35" s="655"/>
      <c r="E35" s="655"/>
      <c r="F35" s="655"/>
      <c r="G35" s="128"/>
      <c r="H35" s="136" t="s">
        <v>30</v>
      </c>
      <c r="I35" s="724"/>
      <c r="J35" s="724"/>
      <c r="K35" s="724"/>
      <c r="L35" s="724"/>
      <c r="M35" s="724"/>
      <c r="N35" s="724"/>
      <c r="O35" s="136" t="s">
        <v>33</v>
      </c>
      <c r="P35" s="128"/>
      <c r="Q35" s="152"/>
      <c r="R35" s="152"/>
      <c r="S35" s="128"/>
      <c r="T35" s="128"/>
      <c r="U35" s="128"/>
      <c r="V35" s="136"/>
      <c r="W35" s="658" t="s">
        <v>75</v>
      </c>
      <c r="X35" s="658"/>
      <c r="Y35" s="658"/>
      <c r="Z35" s="658"/>
      <c r="AA35" s="658"/>
      <c r="AB35" s="658"/>
      <c r="AC35" s="658"/>
      <c r="AD35" s="658"/>
      <c r="AE35" s="658"/>
    </row>
    <row r="36" spans="1:31">
      <c r="A36" s="132"/>
      <c r="B36" s="12" t="s">
        <v>42</v>
      </c>
      <c r="C36" s="655" t="s">
        <v>77</v>
      </c>
      <c r="D36" s="655"/>
      <c r="E36" s="655"/>
      <c r="F36" s="655"/>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71" t="s">
        <v>79</v>
      </c>
      <c r="C37" s="671"/>
      <c r="D37" s="671"/>
      <c r="E37" s="671"/>
      <c r="F37" s="671"/>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71" t="s">
        <v>83</v>
      </c>
      <c r="C38" s="671"/>
      <c r="D38" s="671"/>
      <c r="E38" s="671"/>
      <c r="F38" s="671"/>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58" t="s">
        <v>75</v>
      </c>
      <c r="X39" s="658"/>
      <c r="Y39" s="658"/>
      <c r="Z39" s="658"/>
      <c r="AA39" s="658"/>
      <c r="AB39" s="658"/>
      <c r="AC39" s="658"/>
      <c r="AD39" s="658"/>
      <c r="AE39" s="658"/>
    </row>
    <row r="40" spans="1:31">
      <c r="A40" s="134"/>
      <c r="B40" s="12" t="s">
        <v>22</v>
      </c>
      <c r="C40" s="655" t="s">
        <v>89</v>
      </c>
      <c r="D40" s="655"/>
      <c r="E40" s="655"/>
      <c r="F40" s="655"/>
      <c r="G40" s="128"/>
      <c r="H40" s="136" t="s">
        <v>30</v>
      </c>
      <c r="I40" s="724"/>
      <c r="J40" s="724"/>
      <c r="K40" s="724"/>
      <c r="L40" s="724"/>
      <c r="M40" s="724"/>
      <c r="N40" s="724"/>
      <c r="O40" s="136" t="s">
        <v>33</v>
      </c>
      <c r="P40" s="152"/>
      <c r="Q40" s="152"/>
      <c r="R40" s="150"/>
      <c r="S40" s="658" t="s">
        <v>90</v>
      </c>
      <c r="T40" s="658"/>
      <c r="U40" s="658"/>
      <c r="V40" s="658"/>
      <c r="W40" s="658"/>
      <c r="X40" s="658"/>
      <c r="Y40" s="658"/>
      <c r="Z40" s="658"/>
      <c r="AA40" s="658"/>
      <c r="AB40" s="658"/>
      <c r="AC40" s="658"/>
      <c r="AD40" s="658"/>
      <c r="AE40" s="658"/>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76" t="s">
        <v>91</v>
      </c>
      <c r="B43" s="676"/>
      <c r="C43" s="676"/>
      <c r="D43" s="676"/>
      <c r="E43" s="676"/>
      <c r="F43" s="676"/>
      <c r="G43" s="676"/>
      <c r="H43" s="676"/>
      <c r="I43" s="676"/>
      <c r="J43" s="676"/>
      <c r="K43" s="676"/>
      <c r="L43" s="676"/>
      <c r="M43" s="676"/>
      <c r="N43" s="676"/>
      <c r="O43" s="145" t="s">
        <v>30</v>
      </c>
      <c r="P43" s="723"/>
      <c r="Q43" s="723"/>
      <c r="R43" s="141" t="s">
        <v>2</v>
      </c>
      <c r="S43" s="723"/>
      <c r="T43" s="723"/>
      <c r="U43" s="141" t="s">
        <v>57</v>
      </c>
      <c r="V43" s="723"/>
      <c r="W43" s="723"/>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53" t="s">
        <v>93</v>
      </c>
      <c r="B45" s="653"/>
      <c r="C45" s="653"/>
      <c r="D45" s="653"/>
      <c r="E45" s="653"/>
      <c r="F45" s="653"/>
      <c r="G45" s="721"/>
      <c r="H45" s="721"/>
      <c r="I45" s="721"/>
      <c r="J45" s="721"/>
      <c r="K45" s="721"/>
      <c r="L45" s="721"/>
      <c r="M45" s="721"/>
      <c r="N45" s="721"/>
      <c r="O45" s="721"/>
      <c r="P45" s="721"/>
      <c r="Q45" s="721"/>
      <c r="R45" s="721"/>
      <c r="S45" s="721"/>
      <c r="T45" s="721"/>
      <c r="U45" s="721"/>
      <c r="V45" s="721"/>
      <c r="W45" s="721"/>
      <c r="X45" s="721"/>
      <c r="Y45" s="721"/>
      <c r="Z45" s="721"/>
      <c r="AA45" s="721"/>
      <c r="AB45" s="721"/>
      <c r="AC45" s="721"/>
      <c r="AD45" s="721"/>
      <c r="AE45" s="721"/>
    </row>
    <row r="46" spans="1:31">
      <c r="A46" s="127"/>
      <c r="B46" s="127"/>
      <c r="C46" s="127"/>
      <c r="D46" s="127"/>
      <c r="E46" s="127"/>
      <c r="F46" s="127"/>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row>
    <row r="47" spans="1:31">
      <c r="A47" s="147"/>
      <c r="B47" s="147"/>
      <c r="C47" s="147"/>
      <c r="D47" s="147"/>
      <c r="E47" s="147"/>
      <c r="F47" s="147"/>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row>
  </sheetData>
  <mergeCells count="79">
    <mergeCell ref="A1:AE1"/>
    <mergeCell ref="A3:I3"/>
    <mergeCell ref="A5:I5"/>
    <mergeCell ref="J5:AE6"/>
    <mergeCell ref="A8:J8"/>
    <mergeCell ref="L8:M8"/>
    <mergeCell ref="N8:Q8"/>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9:I19"/>
    <mergeCell ref="J19:P19"/>
    <mergeCell ref="A21:T21"/>
    <mergeCell ref="U21:V21"/>
    <mergeCell ref="X21:Y21"/>
    <mergeCell ref="AC21:AD21"/>
    <mergeCell ref="C24:J24"/>
    <mergeCell ref="W24:AE24"/>
    <mergeCell ref="C25:L25"/>
    <mergeCell ref="M25:N25"/>
    <mergeCell ref="O25:P25"/>
    <mergeCell ref="W25:AE25"/>
    <mergeCell ref="AA21:AB21"/>
    <mergeCell ref="C26:V26"/>
    <mergeCell ref="W26:AE26"/>
    <mergeCell ref="C27:P27"/>
    <mergeCell ref="R27:S27"/>
    <mergeCell ref="T27:U27"/>
    <mergeCell ref="W27:AE27"/>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34:F34"/>
    <mergeCell ref="I34:N34"/>
    <mergeCell ref="W34:AE34"/>
    <mergeCell ref="C35:F35"/>
    <mergeCell ref="I35:N35"/>
    <mergeCell ref="W35:AE35"/>
    <mergeCell ref="C36:F36"/>
    <mergeCell ref="B37:F37"/>
    <mergeCell ref="B38:F38"/>
    <mergeCell ref="W39:AE39"/>
    <mergeCell ref="C40:F40"/>
    <mergeCell ref="I40:N40"/>
    <mergeCell ref="S40:AE40"/>
    <mergeCell ref="G46:AE46"/>
    <mergeCell ref="G47:AE47"/>
    <mergeCell ref="A43:N43"/>
    <mergeCell ref="P43:Q43"/>
    <mergeCell ref="S43:T43"/>
    <mergeCell ref="V43:W43"/>
    <mergeCell ref="A45:F45"/>
    <mergeCell ref="G45:AE45"/>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62" t="s">
        <v>94</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3" t="s">
        <v>95</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96</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1:31">
      <c r="A6" s="126"/>
      <c r="B6" s="653" t="s">
        <v>97</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row>
    <row r="7" spans="1:31">
      <c r="A7" s="153"/>
      <c r="B7" s="722"/>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53" t="s">
        <v>98</v>
      </c>
      <c r="B9" s="653"/>
      <c r="C9" s="653"/>
      <c r="D9" s="653"/>
      <c r="E9" s="653"/>
      <c r="F9" s="653"/>
      <c r="G9" s="653"/>
      <c r="H9" s="653"/>
      <c r="I9" s="653"/>
      <c r="J9" s="653"/>
      <c r="K9" s="653"/>
      <c r="L9" s="653"/>
      <c r="M9" s="653"/>
      <c r="N9" s="653"/>
      <c r="O9" s="653"/>
      <c r="P9" s="653"/>
      <c r="Q9" s="653"/>
      <c r="R9" s="653"/>
      <c r="S9" s="653"/>
      <c r="T9" s="653"/>
      <c r="U9" s="653"/>
      <c r="V9" s="653"/>
      <c r="W9" s="653"/>
      <c r="X9" s="653"/>
      <c r="Y9" s="653"/>
      <c r="Z9" s="653"/>
      <c r="AA9" s="653"/>
      <c r="AB9" s="653"/>
      <c r="AC9" s="653"/>
      <c r="AD9" s="653"/>
      <c r="AE9" s="653"/>
    </row>
    <row r="10" spans="1:31">
      <c r="A10" s="153"/>
      <c r="B10" s="153"/>
      <c r="C10" s="154"/>
      <c r="D10" s="154"/>
      <c r="E10" s="737"/>
      <c r="F10" s="737"/>
      <c r="G10" s="737"/>
      <c r="H10" s="737"/>
      <c r="I10" s="737"/>
      <c r="J10" s="138" t="s">
        <v>55</v>
      </c>
      <c r="K10" s="142"/>
      <c r="L10" s="738" t="s">
        <v>99</v>
      </c>
      <c r="M10" s="738"/>
      <c r="N10" s="738"/>
      <c r="O10" s="738"/>
      <c r="P10" s="738"/>
      <c r="Q10" s="738"/>
      <c r="R10" s="738"/>
      <c r="S10" s="738"/>
      <c r="T10" s="142"/>
      <c r="U10" s="739"/>
      <c r="V10" s="739"/>
      <c r="W10" s="739"/>
      <c r="X10" s="739"/>
      <c r="Y10" s="739"/>
      <c r="Z10" s="675" t="s">
        <v>100</v>
      </c>
      <c r="AA10" s="675"/>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53" t="s">
        <v>101</v>
      </c>
      <c r="B12" s="653"/>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row>
    <row r="13" spans="1:31">
      <c r="A13" s="126"/>
      <c r="B13" s="671" t="s">
        <v>102</v>
      </c>
      <c r="C13" s="671"/>
      <c r="D13" s="671"/>
      <c r="E13" s="671"/>
      <c r="F13" s="157" t="s">
        <v>103</v>
      </c>
      <c r="G13" s="12" t="s">
        <v>22</v>
      </c>
      <c r="H13" s="736" t="s">
        <v>104</v>
      </c>
      <c r="I13" s="736"/>
      <c r="J13" s="736"/>
      <c r="K13" s="736"/>
      <c r="L13" s="736"/>
      <c r="M13" s="736"/>
      <c r="N13" s="736"/>
      <c r="O13" s="736"/>
      <c r="P13" s="736"/>
      <c r="Q13" s="736"/>
      <c r="R13" s="736"/>
      <c r="S13" s="736"/>
      <c r="T13" s="736"/>
      <c r="U13" s="736"/>
      <c r="V13" s="150"/>
      <c r="W13" s="150"/>
      <c r="X13" s="150"/>
      <c r="Y13" s="136"/>
      <c r="Z13" s="128"/>
      <c r="AA13" s="128"/>
      <c r="AB13" s="128"/>
      <c r="AC13" s="128"/>
      <c r="AD13" s="128"/>
      <c r="AE13" s="128"/>
    </row>
    <row r="14" spans="1:31">
      <c r="A14" s="126"/>
      <c r="B14" s="132"/>
      <c r="C14" s="132"/>
      <c r="D14" s="132"/>
      <c r="E14" s="131"/>
      <c r="F14" s="157"/>
      <c r="G14" s="12" t="s">
        <v>22</v>
      </c>
      <c r="H14" s="736" t="s">
        <v>105</v>
      </c>
      <c r="I14" s="736"/>
      <c r="J14" s="736"/>
      <c r="K14" s="736"/>
      <c r="L14" s="736"/>
      <c r="M14" s="736"/>
      <c r="N14" s="736"/>
      <c r="O14" s="736"/>
      <c r="P14" s="736"/>
      <c r="Q14" s="736"/>
      <c r="R14" s="736"/>
      <c r="S14" s="736"/>
      <c r="T14" s="736"/>
      <c r="U14" s="736"/>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40"/>
      <c r="S15" s="740"/>
      <c r="T15" s="740"/>
      <c r="U15" s="740"/>
      <c r="V15" s="740"/>
      <c r="W15" s="740"/>
      <c r="X15" s="740"/>
      <c r="Y15" s="740"/>
      <c r="Z15" s="136" t="s">
        <v>33</v>
      </c>
      <c r="AA15" s="136"/>
      <c r="AB15" s="136"/>
      <c r="AC15" s="150"/>
      <c r="AD15" s="150"/>
      <c r="AE15" s="150"/>
    </row>
    <row r="16" spans="1:31">
      <c r="A16" s="126"/>
      <c r="B16" s="671" t="s">
        <v>107</v>
      </c>
      <c r="C16" s="671"/>
      <c r="D16" s="671"/>
      <c r="E16" s="671"/>
      <c r="F16" s="157" t="s">
        <v>103</v>
      </c>
      <c r="G16" s="12" t="s">
        <v>22</v>
      </c>
      <c r="H16" s="655" t="s">
        <v>108</v>
      </c>
      <c r="I16" s="655"/>
      <c r="J16" s="655"/>
      <c r="K16" s="655"/>
      <c r="L16" s="655"/>
      <c r="M16" s="655"/>
      <c r="N16" s="655"/>
      <c r="O16" s="655"/>
      <c r="P16" s="655"/>
      <c r="Q16" s="655"/>
      <c r="R16" s="655"/>
      <c r="S16" s="655"/>
      <c r="T16" s="655"/>
      <c r="U16" s="655"/>
      <c r="V16" s="150"/>
      <c r="W16" s="150"/>
      <c r="X16" s="150"/>
      <c r="Y16" s="136"/>
      <c r="Z16" s="128"/>
      <c r="AA16" s="128"/>
      <c r="AB16" s="128"/>
      <c r="AC16" s="128"/>
      <c r="AD16" s="128"/>
      <c r="AE16" s="128"/>
    </row>
    <row r="17" spans="1:31">
      <c r="A17" s="126"/>
      <c r="B17" s="132"/>
      <c r="C17" s="132"/>
      <c r="D17" s="132"/>
      <c r="E17" s="131"/>
      <c r="F17" s="157"/>
      <c r="G17" s="12" t="s">
        <v>22</v>
      </c>
      <c r="H17" s="655" t="s">
        <v>109</v>
      </c>
      <c r="I17" s="655"/>
      <c r="J17" s="655"/>
      <c r="K17" s="655"/>
      <c r="L17" s="655"/>
      <c r="M17" s="655"/>
      <c r="N17" s="655"/>
      <c r="O17" s="655"/>
      <c r="P17" s="655"/>
      <c r="Q17" s="655"/>
      <c r="R17" s="655"/>
      <c r="S17" s="655"/>
      <c r="T17" s="655"/>
      <c r="U17" s="655"/>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40"/>
      <c r="S19" s="740"/>
      <c r="T19" s="740"/>
      <c r="U19" s="740"/>
      <c r="V19" s="740"/>
      <c r="W19" s="740"/>
      <c r="X19" s="740"/>
      <c r="Y19" s="740"/>
      <c r="Z19" s="136" t="s">
        <v>33</v>
      </c>
      <c r="AA19" s="128"/>
      <c r="AB19" s="128"/>
      <c r="AC19" s="128"/>
      <c r="AD19" s="128"/>
      <c r="AE19" s="128"/>
    </row>
    <row r="20" spans="1:31">
      <c r="A20" s="126"/>
      <c r="B20" s="671" t="s">
        <v>110</v>
      </c>
      <c r="C20" s="671"/>
      <c r="D20" s="671"/>
      <c r="E20" s="671"/>
      <c r="F20" s="157" t="s">
        <v>103</v>
      </c>
      <c r="G20" s="12" t="s">
        <v>22</v>
      </c>
      <c r="H20" s="655" t="s">
        <v>111</v>
      </c>
      <c r="I20" s="655"/>
      <c r="J20" s="655"/>
      <c r="K20" s="655"/>
      <c r="L20" s="655"/>
      <c r="M20" s="655"/>
      <c r="N20" s="655"/>
      <c r="O20" s="655"/>
      <c r="P20" s="655"/>
      <c r="Q20" s="655"/>
      <c r="R20" s="131"/>
      <c r="S20" s="12" t="s">
        <v>22</v>
      </c>
      <c r="T20" s="655" t="s">
        <v>112</v>
      </c>
      <c r="U20" s="655"/>
      <c r="V20" s="12" t="s">
        <v>22</v>
      </c>
      <c r="W20" s="658" t="s">
        <v>113</v>
      </c>
      <c r="X20" s="658"/>
      <c r="Y20" s="658"/>
      <c r="Z20" s="128"/>
      <c r="AA20" s="128"/>
      <c r="AB20" s="128"/>
      <c r="AC20" s="128"/>
      <c r="AD20" s="128"/>
      <c r="AE20" s="128"/>
    </row>
    <row r="21" spans="1:31">
      <c r="A21" s="126"/>
      <c r="B21" s="132"/>
      <c r="C21" s="132"/>
      <c r="D21" s="132"/>
      <c r="E21" s="131"/>
      <c r="F21" s="131"/>
      <c r="G21" s="12" t="s">
        <v>22</v>
      </c>
      <c r="H21" s="655" t="s">
        <v>109</v>
      </c>
      <c r="I21" s="655"/>
      <c r="J21" s="655"/>
      <c r="K21" s="655"/>
      <c r="L21" s="655"/>
      <c r="M21" s="655"/>
      <c r="N21" s="655"/>
      <c r="O21" s="655"/>
      <c r="P21" s="655"/>
      <c r="Q21" s="655"/>
      <c r="R21" s="655"/>
      <c r="S21" s="655"/>
      <c r="T21" s="655"/>
      <c r="U21" s="655"/>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40"/>
      <c r="S23" s="740"/>
      <c r="T23" s="740"/>
      <c r="U23" s="740"/>
      <c r="V23" s="740"/>
      <c r="W23" s="740"/>
      <c r="X23" s="740"/>
      <c r="Y23" s="740"/>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8" t="s">
        <v>115</v>
      </c>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row>
    <row r="27" spans="1:31">
      <c r="A27" s="6"/>
      <c r="B27" s="669" t="s">
        <v>102</v>
      </c>
      <c r="C27" s="669"/>
      <c r="D27" s="669"/>
      <c r="E27" s="669"/>
      <c r="F27" s="27" t="s">
        <v>103</v>
      </c>
      <c r="G27" s="12" t="s">
        <v>22</v>
      </c>
      <c r="H27" s="741" t="s">
        <v>116</v>
      </c>
      <c r="I27" s="741"/>
      <c r="J27" s="741"/>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42" t="s">
        <v>119</v>
      </c>
      <c r="H28" s="742"/>
      <c r="I28" s="742"/>
      <c r="J28" s="742"/>
      <c r="K28" s="742"/>
      <c r="L28" s="742"/>
      <c r="M28" s="742"/>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69" t="s">
        <v>107</v>
      </c>
      <c r="C29" s="669"/>
      <c r="D29" s="669"/>
      <c r="E29" s="669"/>
      <c r="F29" s="27" t="s">
        <v>103</v>
      </c>
      <c r="G29" s="12" t="s">
        <v>22</v>
      </c>
      <c r="H29" s="741" t="s">
        <v>116</v>
      </c>
      <c r="I29" s="741"/>
      <c r="J29" s="741"/>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8" t="s">
        <v>124</v>
      </c>
      <c r="H31" s="688"/>
      <c r="I31" s="688"/>
      <c r="J31" s="688"/>
      <c r="K31" s="688"/>
      <c r="L31" s="688"/>
      <c r="M31" s="743" t="s">
        <v>125</v>
      </c>
      <c r="N31" s="743"/>
      <c r="O31" s="12" t="s">
        <v>22</v>
      </c>
      <c r="P31" s="741" t="s">
        <v>126</v>
      </c>
      <c r="Q31" s="741"/>
      <c r="R31" s="741"/>
      <c r="S31" s="741"/>
      <c r="T31" s="741"/>
      <c r="U31" s="12" t="s">
        <v>22</v>
      </c>
      <c r="V31" s="743" t="s">
        <v>127</v>
      </c>
      <c r="W31" s="743"/>
      <c r="X31" s="743"/>
      <c r="Y31" s="743"/>
      <c r="Z31" s="743"/>
      <c r="AA31" s="743"/>
      <c r="AB31" s="4"/>
      <c r="AC31" s="4"/>
      <c r="AD31" s="4"/>
      <c r="AE31" s="4"/>
    </row>
    <row r="32" spans="1:31">
      <c r="A32" s="6"/>
      <c r="B32" s="10"/>
      <c r="C32" s="10"/>
      <c r="D32" s="10"/>
      <c r="E32" s="9"/>
      <c r="F32" s="9"/>
      <c r="G32" s="688" t="s">
        <v>128</v>
      </c>
      <c r="H32" s="688"/>
      <c r="I32" s="688"/>
      <c r="J32" s="688"/>
      <c r="K32" s="688"/>
      <c r="L32" s="688"/>
      <c r="M32" s="743" t="s">
        <v>125</v>
      </c>
      <c r="N32" s="743"/>
      <c r="O32" s="12" t="s">
        <v>22</v>
      </c>
      <c r="P32" s="741" t="s">
        <v>126</v>
      </c>
      <c r="Q32" s="741"/>
      <c r="R32" s="741"/>
      <c r="S32" s="741"/>
      <c r="T32" s="741"/>
      <c r="U32" s="12" t="s">
        <v>22</v>
      </c>
      <c r="V32" s="743" t="s">
        <v>127</v>
      </c>
      <c r="W32" s="743"/>
      <c r="X32" s="743"/>
      <c r="Y32" s="743"/>
      <c r="Z32" s="743"/>
      <c r="AA32" s="743"/>
      <c r="AB32" s="4"/>
      <c r="AC32" s="4"/>
      <c r="AD32" s="4"/>
      <c r="AE32" s="4"/>
    </row>
    <row r="33" spans="1:31">
      <c r="A33" s="6"/>
      <c r="B33" s="669" t="s">
        <v>110</v>
      </c>
      <c r="C33" s="669"/>
      <c r="D33" s="669"/>
      <c r="E33" s="669"/>
      <c r="F33" s="27" t="s">
        <v>103</v>
      </c>
      <c r="G33" s="12" t="s">
        <v>42</v>
      </c>
      <c r="H33" s="4" t="s">
        <v>129</v>
      </c>
      <c r="I33" s="4"/>
      <c r="J33" s="8" t="s">
        <v>30</v>
      </c>
      <c r="K33" s="12" t="s">
        <v>42</v>
      </c>
      <c r="L33" s="747" t="s">
        <v>130</v>
      </c>
      <c r="M33" s="747"/>
      <c r="N33" s="747"/>
      <c r="O33" s="747"/>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8" t="s">
        <v>124</v>
      </c>
      <c r="H35" s="688"/>
      <c r="I35" s="688"/>
      <c r="J35" s="688"/>
      <c r="K35" s="688"/>
      <c r="L35" s="688"/>
      <c r="M35" s="743" t="s">
        <v>125</v>
      </c>
      <c r="N35" s="743"/>
      <c r="O35" s="12" t="s">
        <v>22</v>
      </c>
      <c r="P35" s="741" t="s">
        <v>126</v>
      </c>
      <c r="Q35" s="741"/>
      <c r="R35" s="741"/>
      <c r="S35" s="741"/>
      <c r="T35" s="741"/>
      <c r="U35" s="12" t="s">
        <v>22</v>
      </c>
      <c r="V35" s="743" t="s">
        <v>127</v>
      </c>
      <c r="W35" s="743"/>
      <c r="X35" s="743"/>
      <c r="Y35" s="743"/>
      <c r="Z35" s="743"/>
      <c r="AA35" s="743"/>
      <c r="AB35" s="4"/>
      <c r="AC35" s="4"/>
      <c r="AD35" s="4"/>
      <c r="AE35" s="4"/>
    </row>
    <row r="36" spans="1:31">
      <c r="A36" s="6"/>
      <c r="B36" s="10"/>
      <c r="C36" s="10"/>
      <c r="D36" s="10"/>
      <c r="E36" s="7"/>
      <c r="F36" s="7"/>
      <c r="G36" s="688" t="s">
        <v>128</v>
      </c>
      <c r="H36" s="688"/>
      <c r="I36" s="688"/>
      <c r="J36" s="688"/>
      <c r="K36" s="688"/>
      <c r="L36" s="688"/>
      <c r="M36" s="743" t="s">
        <v>125</v>
      </c>
      <c r="N36" s="743"/>
      <c r="O36" s="12" t="s">
        <v>22</v>
      </c>
      <c r="P36" s="741" t="s">
        <v>126</v>
      </c>
      <c r="Q36" s="741"/>
      <c r="R36" s="741"/>
      <c r="S36" s="741"/>
      <c r="T36" s="741"/>
      <c r="U36" s="12" t="s">
        <v>22</v>
      </c>
      <c r="V36" s="743" t="s">
        <v>127</v>
      </c>
      <c r="W36" s="743"/>
      <c r="X36" s="743"/>
      <c r="Y36" s="743"/>
      <c r="Z36" s="743"/>
      <c r="AA36" s="743"/>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8" t="s">
        <v>133</v>
      </c>
      <c r="B39" s="688"/>
      <c r="C39" s="688"/>
      <c r="D39" s="688"/>
      <c r="E39" s="688"/>
      <c r="F39" s="688"/>
      <c r="G39" s="688"/>
      <c r="H39" s="688"/>
      <c r="I39" s="688"/>
      <c r="J39" s="688"/>
      <c r="K39" s="688"/>
      <c r="L39" s="6"/>
      <c r="M39" s="6"/>
      <c r="N39" s="6"/>
      <c r="O39" s="6"/>
      <c r="P39" s="6"/>
      <c r="Q39" s="6"/>
      <c r="R39" s="4"/>
      <c r="S39" s="4"/>
      <c r="T39" s="4"/>
      <c r="U39" s="4"/>
      <c r="V39" s="4"/>
      <c r="W39" s="4"/>
      <c r="X39" s="4"/>
      <c r="Y39" s="4"/>
      <c r="Z39" s="4"/>
      <c r="AA39" s="4"/>
      <c r="AB39" s="4"/>
      <c r="AC39" s="4"/>
      <c r="AD39" s="4"/>
      <c r="AE39" s="4"/>
    </row>
    <row r="40" spans="1:31">
      <c r="A40" s="18"/>
      <c r="B40" s="16" t="s">
        <v>22</v>
      </c>
      <c r="C40" s="744" t="s">
        <v>134</v>
      </c>
      <c r="D40" s="744"/>
      <c r="E40" s="744"/>
      <c r="F40" s="744"/>
      <c r="G40" s="744"/>
      <c r="H40" s="16" t="s">
        <v>22</v>
      </c>
      <c r="I40" s="744" t="s">
        <v>135</v>
      </c>
      <c r="J40" s="744"/>
      <c r="K40" s="744"/>
      <c r="L40" s="744"/>
      <c r="M40" s="745" t="s">
        <v>136</v>
      </c>
      <c r="N40" s="745"/>
      <c r="O40" s="745"/>
      <c r="P40" s="745"/>
      <c r="Q40" s="746"/>
      <c r="R40" s="746"/>
      <c r="S40" s="746"/>
      <c r="T40" s="746"/>
      <c r="U40" s="746"/>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42" t="s">
        <v>137</v>
      </c>
      <c r="B42" s="742"/>
      <c r="C42" s="742"/>
      <c r="D42" s="742"/>
      <c r="E42" s="742"/>
      <c r="F42" s="742"/>
      <c r="G42" s="742"/>
      <c r="H42" s="742"/>
      <c r="I42" s="742"/>
      <c r="J42" s="742"/>
      <c r="K42" s="742"/>
      <c r="L42" s="742"/>
      <c r="M42" s="742"/>
      <c r="N42" s="742"/>
      <c r="O42" s="4"/>
      <c r="P42" s="3"/>
      <c r="Q42" s="3"/>
      <c r="R42" s="3"/>
      <c r="S42" s="3"/>
      <c r="T42" s="3"/>
      <c r="U42" s="3"/>
      <c r="V42" s="4"/>
      <c r="W42" s="4"/>
      <c r="X42" s="4"/>
      <c r="Y42" s="4"/>
      <c r="Z42" s="3"/>
      <c r="AA42" s="3"/>
      <c r="AB42" s="3"/>
      <c r="AC42" s="3"/>
      <c r="AD42" s="3"/>
      <c r="AE42" s="4"/>
    </row>
    <row r="43" spans="1:31">
      <c r="A43" s="9"/>
      <c r="B43" s="12" t="s">
        <v>22</v>
      </c>
      <c r="C43" s="743" t="s">
        <v>138</v>
      </c>
      <c r="D43" s="743"/>
      <c r="E43" s="743"/>
      <c r="F43" s="743"/>
      <c r="G43" s="743"/>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43" t="s">
        <v>139</v>
      </c>
      <c r="D44" s="743"/>
      <c r="E44" s="743"/>
      <c r="F44" s="743"/>
      <c r="G44" s="743"/>
      <c r="H44" s="10"/>
      <c r="I44" s="4"/>
      <c r="J44" s="4"/>
      <c r="K44" s="4"/>
      <c r="L44" s="12" t="s">
        <v>22</v>
      </c>
      <c r="M44" s="743" t="s">
        <v>140</v>
      </c>
      <c r="N44" s="743"/>
      <c r="O44" s="743"/>
      <c r="P44" s="743"/>
      <c r="Q44" s="743"/>
      <c r="R44" s="743"/>
      <c r="S44" s="743"/>
      <c r="T44" s="743"/>
      <c r="U44" s="743"/>
      <c r="V44" s="743"/>
      <c r="W44" s="4"/>
      <c r="X44" s="4"/>
      <c r="Y44" s="4"/>
      <c r="Z44" s="4"/>
      <c r="AA44" s="10"/>
      <c r="AB44" s="4"/>
      <c r="AC44" s="4"/>
      <c r="AD44" s="4"/>
      <c r="AE44" s="4"/>
    </row>
    <row r="45" spans="1:31">
      <c r="A45" s="18"/>
      <c r="B45" s="16" t="s">
        <v>22</v>
      </c>
      <c r="C45" s="744" t="s">
        <v>141</v>
      </c>
      <c r="D45" s="744"/>
      <c r="E45" s="744"/>
      <c r="F45" s="744"/>
      <c r="G45" s="744"/>
      <c r="H45" s="744"/>
      <c r="I45" s="744"/>
      <c r="J45" s="744"/>
      <c r="K45" s="17"/>
      <c r="L45" s="16" t="s">
        <v>22</v>
      </c>
      <c r="M45" s="745" t="s">
        <v>142</v>
      </c>
      <c r="N45" s="745"/>
      <c r="O45" s="745"/>
      <c r="P45" s="745"/>
      <c r="Q45" s="745"/>
      <c r="R45" s="745"/>
      <c r="S45" s="745"/>
      <c r="T45" s="745"/>
      <c r="U45" s="745"/>
      <c r="V45" s="745"/>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43" t="s">
        <v>138</v>
      </c>
      <c r="E50" s="743"/>
      <c r="F50" s="743"/>
      <c r="G50" s="743"/>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43" t="s">
        <v>148</v>
      </c>
      <c r="S52" s="743"/>
      <c r="T52" s="743"/>
      <c r="U52" s="743"/>
      <c r="V52" s="743"/>
      <c r="W52" s="743"/>
      <c r="X52" s="743"/>
      <c r="Y52" s="743"/>
      <c r="Z52" s="743"/>
      <c r="AA52" s="743"/>
      <c r="AB52" s="743"/>
      <c r="AC52" s="743"/>
      <c r="AD52" s="743"/>
      <c r="AE52" s="23"/>
    </row>
    <row r="53" spans="1:31">
      <c r="A53" s="9"/>
      <c r="B53" s="9"/>
      <c r="C53" s="12" t="s">
        <v>22</v>
      </c>
      <c r="D53" s="8" t="s">
        <v>149</v>
      </c>
      <c r="E53" s="8"/>
      <c r="F53" s="8"/>
      <c r="G53" s="8"/>
      <c r="H53" s="8"/>
      <c r="I53" s="8"/>
      <c r="J53" s="8"/>
      <c r="K53" s="8"/>
      <c r="L53" s="8"/>
      <c r="M53" s="8"/>
      <c r="N53" s="8"/>
      <c r="O53" s="8"/>
      <c r="P53" s="8"/>
      <c r="Q53" s="12" t="s">
        <v>22</v>
      </c>
      <c r="R53" s="743" t="s">
        <v>150</v>
      </c>
      <c r="S53" s="743"/>
      <c r="T53" s="743"/>
      <c r="U53" s="743"/>
      <c r="V53" s="743"/>
      <c r="W53" s="743"/>
      <c r="X53" s="743"/>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43" t="s">
        <v>152</v>
      </c>
      <c r="E55" s="743"/>
      <c r="F55" s="743"/>
      <c r="G55" s="743"/>
      <c r="H55" s="743"/>
      <c r="I55" s="743"/>
      <c r="J55" s="743"/>
      <c r="K55" s="743"/>
      <c r="L55" s="743"/>
      <c r="M55" s="743"/>
      <c r="N55" s="743"/>
      <c r="O55" s="743"/>
      <c r="P55" s="743"/>
      <c r="Q55" s="12" t="s">
        <v>22</v>
      </c>
      <c r="R55" s="743" t="s">
        <v>153</v>
      </c>
      <c r="S55" s="743"/>
      <c r="T55" s="743"/>
      <c r="U55" s="743"/>
      <c r="V55" s="743"/>
      <c r="W55" s="743"/>
      <c r="X55" s="743"/>
      <c r="Y55" s="743"/>
      <c r="Z55" s="743"/>
      <c r="AA55" s="743"/>
      <c r="AB55" s="743"/>
      <c r="AC55" s="743"/>
      <c r="AD55" s="743"/>
      <c r="AE55" s="743"/>
    </row>
    <row r="56" spans="1:31">
      <c r="A56" s="18"/>
      <c r="B56" s="18"/>
      <c r="C56" s="16" t="s">
        <v>22</v>
      </c>
      <c r="D56" s="744" t="s">
        <v>154</v>
      </c>
      <c r="E56" s="744"/>
      <c r="F56" s="744"/>
      <c r="G56" s="744"/>
      <c r="H56" s="744"/>
      <c r="I56" s="744"/>
      <c r="J56" s="744"/>
      <c r="K56" s="744"/>
      <c r="L56" s="744"/>
      <c r="M56" s="744"/>
      <c r="N56" s="744"/>
      <c r="O56" s="744"/>
      <c r="P56" s="744"/>
      <c r="Q56" s="16" t="s">
        <v>22</v>
      </c>
      <c r="R56" s="744" t="s">
        <v>155</v>
      </c>
      <c r="S56" s="744"/>
      <c r="T56" s="744"/>
      <c r="U56" s="744"/>
      <c r="V56" s="744"/>
      <c r="W56" s="744"/>
      <c r="X56" s="744"/>
      <c r="Y56" s="744"/>
      <c r="Z56" s="744"/>
      <c r="AA56" s="744"/>
      <c r="AB56" s="744"/>
      <c r="AC56" s="744"/>
      <c r="AD56" s="744"/>
      <c r="AE56" s="744"/>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41" t="s">
        <v>94</v>
      </c>
      <c r="B59" s="741"/>
      <c r="C59" s="741"/>
      <c r="D59" s="741"/>
      <c r="E59" s="741"/>
      <c r="F59" s="741"/>
      <c r="G59" s="741"/>
      <c r="H59" s="741"/>
      <c r="I59" s="741"/>
      <c r="J59" s="741"/>
      <c r="K59" s="741"/>
      <c r="L59" s="741"/>
      <c r="M59" s="741"/>
      <c r="N59" s="741"/>
      <c r="O59" s="741"/>
      <c r="P59" s="741"/>
      <c r="Q59" s="741"/>
      <c r="R59" s="741"/>
      <c r="S59" s="741"/>
      <c r="T59" s="741"/>
      <c r="U59" s="741"/>
      <c r="V59" s="741"/>
      <c r="W59" s="741"/>
      <c r="X59" s="741"/>
      <c r="Y59" s="741"/>
      <c r="Z59" s="741"/>
      <c r="AA59" s="741"/>
      <c r="AB59" s="741"/>
      <c r="AC59" s="741"/>
      <c r="AD59" s="741"/>
      <c r="AE59" s="741"/>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43" t="s">
        <v>156</v>
      </c>
      <c r="B62" s="743"/>
      <c r="C62" s="743"/>
      <c r="D62" s="743"/>
      <c r="E62" s="743"/>
      <c r="F62" s="743"/>
      <c r="G62" s="743"/>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45" t="s">
        <v>157</v>
      </c>
      <c r="C63" s="745"/>
      <c r="D63" s="745"/>
      <c r="E63" s="745"/>
      <c r="F63" s="745"/>
      <c r="G63" s="745"/>
      <c r="H63" s="745"/>
      <c r="I63" s="745"/>
      <c r="J63" s="745"/>
      <c r="K63" s="745"/>
      <c r="L63" s="745"/>
      <c r="M63" s="745"/>
      <c r="N63" s="745"/>
      <c r="O63" s="745"/>
      <c r="P63" s="745"/>
      <c r="Q63" s="745"/>
      <c r="R63" s="745"/>
      <c r="S63" s="745"/>
      <c r="T63" s="745"/>
      <c r="U63" s="745"/>
      <c r="V63" s="16" t="s">
        <v>42</v>
      </c>
      <c r="W63" s="744" t="s">
        <v>158</v>
      </c>
      <c r="X63" s="744"/>
      <c r="Y63" s="744"/>
      <c r="Z63" s="744"/>
      <c r="AA63" s="16" t="s">
        <v>42</v>
      </c>
      <c r="AB63" s="744" t="s">
        <v>138</v>
      </c>
      <c r="AC63" s="744"/>
      <c r="AD63" s="744"/>
      <c r="AE63" s="744"/>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44"/>
      <c r="Z66" s="744"/>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43"/>
      <c r="Z69" s="743"/>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6" t="s">
        <v>175</v>
      </c>
      <c r="D83" s="686"/>
      <c r="E83" s="686"/>
      <c r="F83" s="686"/>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8" t="s">
        <v>93</v>
      </c>
      <c r="B89" s="688"/>
      <c r="C89" s="688"/>
      <c r="D89" s="688"/>
      <c r="E89" s="688"/>
      <c r="F89" s="688"/>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21"/>
      <c r="H92" s="721"/>
      <c r="I92" s="721"/>
      <c r="J92" s="721"/>
      <c r="K92" s="721"/>
      <c r="L92" s="721"/>
      <c r="M92" s="721"/>
      <c r="N92" s="721"/>
      <c r="O92" s="721"/>
      <c r="P92" s="721"/>
      <c r="Q92" s="721"/>
      <c r="R92" s="721"/>
      <c r="S92" s="721"/>
      <c r="T92" s="721"/>
      <c r="U92" s="721"/>
      <c r="V92" s="721"/>
      <c r="W92" s="721"/>
      <c r="X92" s="721"/>
      <c r="Y92" s="721"/>
      <c r="Z92" s="721"/>
      <c r="AA92" s="721"/>
      <c r="AB92" s="721"/>
      <c r="AC92" s="721"/>
      <c r="AD92" s="721"/>
      <c r="AE92" s="721"/>
    </row>
    <row r="93" spans="1:31">
      <c r="A93" s="47"/>
      <c r="B93" s="48"/>
      <c r="C93" s="48"/>
      <c r="D93" s="48"/>
      <c r="E93" s="48"/>
      <c r="F93" s="48"/>
      <c r="G93" s="721"/>
      <c r="H93" s="721"/>
      <c r="I93" s="721"/>
      <c r="J93" s="721"/>
      <c r="K93" s="721"/>
      <c r="L93" s="721"/>
      <c r="M93" s="721"/>
      <c r="N93" s="721"/>
      <c r="O93" s="721"/>
      <c r="P93" s="721"/>
      <c r="Q93" s="721"/>
      <c r="R93" s="721"/>
      <c r="S93" s="721"/>
      <c r="T93" s="721"/>
      <c r="U93" s="721"/>
      <c r="V93" s="721"/>
      <c r="W93" s="721"/>
      <c r="X93" s="721"/>
      <c r="Y93" s="721"/>
      <c r="Z93" s="721"/>
      <c r="AA93" s="721"/>
      <c r="AB93" s="721"/>
      <c r="AC93" s="721"/>
      <c r="AD93" s="721"/>
      <c r="AE93" s="721"/>
    </row>
    <row r="94" spans="1:31">
      <c r="A94" s="18"/>
      <c r="B94" s="49"/>
      <c r="C94" s="49"/>
      <c r="D94" s="49"/>
      <c r="E94" s="49"/>
      <c r="F94" s="49"/>
      <c r="G94" s="722"/>
      <c r="H94" s="722"/>
      <c r="I94" s="722"/>
      <c r="J94" s="722"/>
      <c r="K94" s="722"/>
      <c r="L94" s="722"/>
      <c r="M94" s="722"/>
      <c r="N94" s="722"/>
      <c r="O94" s="722"/>
      <c r="P94" s="722"/>
      <c r="Q94" s="722"/>
      <c r="R94" s="722"/>
      <c r="S94" s="722"/>
      <c r="T94" s="722"/>
      <c r="U94" s="722"/>
      <c r="V94" s="722"/>
      <c r="W94" s="722"/>
      <c r="X94" s="722"/>
      <c r="Y94" s="722"/>
      <c r="Z94" s="722"/>
      <c r="AA94" s="722"/>
      <c r="AB94" s="722"/>
      <c r="AC94" s="722"/>
      <c r="AD94" s="722"/>
      <c r="AE94" s="722"/>
    </row>
  </sheetData>
  <mergeCells count="79">
    <mergeCell ref="G94:AE94"/>
    <mergeCell ref="A59:AE59"/>
    <mergeCell ref="A62:G62"/>
    <mergeCell ref="B63:U63"/>
    <mergeCell ref="W63:Z63"/>
    <mergeCell ref="AB63:AE63"/>
    <mergeCell ref="Y66:Z66"/>
    <mergeCell ref="Y69:Z69"/>
    <mergeCell ref="C83:AE83"/>
    <mergeCell ref="A89:F89"/>
    <mergeCell ref="G92:AE92"/>
    <mergeCell ref="G93:AE93"/>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I40:L40"/>
    <mergeCell ref="M40:P40"/>
    <mergeCell ref="Q40:U40"/>
    <mergeCell ref="B33:E33"/>
    <mergeCell ref="L33:O33"/>
    <mergeCell ref="G35:L35"/>
    <mergeCell ref="M35:N35"/>
    <mergeCell ref="P35:T35"/>
    <mergeCell ref="G36:L36"/>
    <mergeCell ref="M36:N36"/>
    <mergeCell ref="P36:T36"/>
    <mergeCell ref="V35:AA35"/>
    <mergeCell ref="G31:L31"/>
    <mergeCell ref="M31:N31"/>
    <mergeCell ref="P31:T31"/>
    <mergeCell ref="V31:AA31"/>
    <mergeCell ref="G32:L32"/>
    <mergeCell ref="M32:N32"/>
    <mergeCell ref="P32:T32"/>
    <mergeCell ref="V32:AA32"/>
    <mergeCell ref="A26:AE26"/>
    <mergeCell ref="B27:E27"/>
    <mergeCell ref="H27:J27"/>
    <mergeCell ref="G28:M28"/>
    <mergeCell ref="B29:E29"/>
    <mergeCell ref="H29:J29"/>
    <mergeCell ref="R23:Y23"/>
    <mergeCell ref="H14:U14"/>
    <mergeCell ref="R15:Y15"/>
    <mergeCell ref="B16:E16"/>
    <mergeCell ref="H16:U16"/>
    <mergeCell ref="H17:U17"/>
    <mergeCell ref="R19:Y19"/>
    <mergeCell ref="B20:E20"/>
    <mergeCell ref="H20:Q20"/>
    <mergeCell ref="T20:U20"/>
    <mergeCell ref="W20:Y20"/>
    <mergeCell ref="H21:U21"/>
    <mergeCell ref="B13:E13"/>
    <mergeCell ref="H13:U13"/>
    <mergeCell ref="A1:AE1"/>
    <mergeCell ref="A3:AD3"/>
    <mergeCell ref="A5:AE5"/>
    <mergeCell ref="B6:AE6"/>
    <mergeCell ref="B7:AD7"/>
    <mergeCell ref="A9:AE9"/>
    <mergeCell ref="E10:I10"/>
    <mergeCell ref="L10:S10"/>
    <mergeCell ref="U10:Y10"/>
    <mergeCell ref="Z10:AA10"/>
    <mergeCell ref="A12:AE12"/>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41" t="s">
        <v>182</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183</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184</v>
      </c>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185</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8" t="s">
        <v>186</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187</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52"/>
      <c r="G16" s="752"/>
      <c r="H16" s="752"/>
      <c r="I16" s="752"/>
      <c r="J16" s="752"/>
      <c r="K16" s="752"/>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row>
    <row r="19" spans="1:31">
      <c r="A19" s="10"/>
      <c r="B19" s="12" t="s">
        <v>22</v>
      </c>
      <c r="C19" s="688" t="s">
        <v>104</v>
      </c>
      <c r="D19" s="688"/>
      <c r="E19" s="688"/>
      <c r="F19" s="688"/>
      <c r="G19" s="688"/>
      <c r="H19" s="688"/>
      <c r="I19" s="688"/>
      <c r="J19" s="688"/>
      <c r="K19" s="688"/>
      <c r="L19" s="688"/>
      <c r="M19" s="688"/>
      <c r="N19" s="688"/>
      <c r="O19" s="688"/>
      <c r="P19" s="688"/>
      <c r="Q19" s="688"/>
      <c r="R19" s="24"/>
      <c r="S19" s="24"/>
      <c r="T19" s="24"/>
      <c r="U19" s="3"/>
      <c r="V19" s="4"/>
      <c r="W19" s="4"/>
      <c r="X19" s="3"/>
      <c r="Y19" s="4"/>
      <c r="Z19" s="4"/>
      <c r="AA19" s="4"/>
      <c r="AB19" s="4"/>
      <c r="AC19" s="6"/>
      <c r="AD19" s="6"/>
      <c r="AE19" s="3"/>
    </row>
    <row r="20" spans="1:31">
      <c r="A20" s="10"/>
      <c r="B20" s="12" t="s">
        <v>22</v>
      </c>
      <c r="C20" s="688" t="s">
        <v>105</v>
      </c>
      <c r="D20" s="688"/>
      <c r="E20" s="688"/>
      <c r="F20" s="688"/>
      <c r="G20" s="688"/>
      <c r="H20" s="688"/>
      <c r="I20" s="688"/>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32"/>
      <c r="N21" s="732"/>
      <c r="O21" s="732"/>
      <c r="P21" s="732"/>
      <c r="Q21" s="732"/>
      <c r="R21" s="732"/>
      <c r="S21" s="732"/>
      <c r="T21" s="732"/>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8" t="s">
        <v>189</v>
      </c>
      <c r="B23" s="688"/>
      <c r="C23" s="688"/>
      <c r="D23" s="688"/>
      <c r="E23" s="688"/>
      <c r="F23" s="688"/>
      <c r="G23" s="688"/>
      <c r="H23" s="688"/>
      <c r="I23" s="688"/>
      <c r="J23" s="688"/>
      <c r="K23" s="688"/>
      <c r="L23" s="688"/>
      <c r="M23" s="7"/>
      <c r="N23" s="7"/>
      <c r="O23" s="7"/>
      <c r="P23" s="7"/>
      <c r="Q23" s="7"/>
      <c r="R23" s="6"/>
      <c r="S23" s="52"/>
      <c r="T23" s="53"/>
      <c r="U23" s="3"/>
      <c r="V23" s="3"/>
      <c r="W23" s="3"/>
      <c r="X23" s="3"/>
      <c r="Y23" s="4"/>
      <c r="Z23" s="4"/>
      <c r="AA23" s="4"/>
      <c r="AB23" s="6"/>
      <c r="AC23" s="6"/>
      <c r="AD23" s="6"/>
      <c r="AE23" s="3"/>
    </row>
    <row r="24" spans="1:31">
      <c r="A24" s="10"/>
      <c r="B24" s="669" t="s">
        <v>190</v>
      </c>
      <c r="C24" s="669"/>
      <c r="D24" s="669"/>
      <c r="E24" s="12" t="s">
        <v>22</v>
      </c>
      <c r="F24" s="741" t="s">
        <v>116</v>
      </c>
      <c r="G24" s="741"/>
      <c r="H24" s="741"/>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45" t="s">
        <v>192</v>
      </c>
      <c r="F25" s="745"/>
      <c r="G25" s="745"/>
      <c r="H25" s="745"/>
      <c r="I25" s="745"/>
      <c r="J25" s="745"/>
      <c r="K25" s="745"/>
      <c r="L25" s="745"/>
      <c r="M25" s="16" t="s">
        <v>22</v>
      </c>
      <c r="N25" s="744" t="s">
        <v>120</v>
      </c>
      <c r="O25" s="744"/>
      <c r="P25" s="744"/>
      <c r="Q25" s="744"/>
      <c r="R25" s="16" t="s">
        <v>22</v>
      </c>
      <c r="S25" s="744" t="s">
        <v>127</v>
      </c>
      <c r="T25" s="744"/>
      <c r="U25" s="744"/>
      <c r="V25" s="744"/>
      <c r="W25" s="744"/>
      <c r="X25" s="744"/>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8" t="s">
        <v>193</v>
      </c>
      <c r="B27" s="688"/>
      <c r="C27" s="688"/>
      <c r="D27" s="688"/>
      <c r="E27" s="688"/>
      <c r="F27" s="688"/>
      <c r="G27" s="688"/>
      <c r="H27" s="688"/>
      <c r="I27" s="688"/>
      <c r="J27" s="688"/>
      <c r="K27" s="6"/>
      <c r="L27" s="6"/>
      <c r="M27" s="6"/>
      <c r="N27" s="6"/>
      <c r="O27" s="6"/>
      <c r="P27" s="6"/>
      <c r="Q27" s="4"/>
      <c r="R27" s="4"/>
      <c r="S27" s="4"/>
      <c r="T27" s="4"/>
      <c r="U27" s="4"/>
      <c r="V27" s="4"/>
      <c r="W27" s="4"/>
      <c r="X27" s="4"/>
      <c r="Y27" s="4"/>
      <c r="Z27" s="4"/>
      <c r="AA27" s="4"/>
      <c r="AB27" s="4"/>
      <c r="AC27" s="4"/>
      <c r="AD27" s="4"/>
      <c r="AE27" s="4"/>
    </row>
    <row r="28" spans="1:31">
      <c r="A28" s="20"/>
      <c r="B28" s="16" t="s">
        <v>22</v>
      </c>
      <c r="C28" s="744" t="s">
        <v>134</v>
      </c>
      <c r="D28" s="744"/>
      <c r="E28" s="744"/>
      <c r="F28" s="744"/>
      <c r="G28" s="17"/>
      <c r="H28" s="16" t="s">
        <v>22</v>
      </c>
      <c r="I28" s="744" t="s">
        <v>194</v>
      </c>
      <c r="J28" s="744"/>
      <c r="K28" s="744"/>
      <c r="L28" s="744"/>
      <c r="M28" s="744"/>
      <c r="N28" s="744"/>
      <c r="O28" s="744"/>
      <c r="P28" s="746"/>
      <c r="Q28" s="746"/>
      <c r="R28" s="746"/>
      <c r="S28" s="746"/>
      <c r="T28" s="746"/>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42" t="s">
        <v>196</v>
      </c>
      <c r="B30" s="742"/>
      <c r="C30" s="742"/>
      <c r="D30" s="742"/>
      <c r="E30" s="742"/>
      <c r="F30" s="742"/>
      <c r="G30" s="742"/>
      <c r="H30" s="742"/>
      <c r="I30" s="742"/>
      <c r="J30" s="742"/>
      <c r="K30" s="742"/>
      <c r="L30" s="742"/>
      <c r="M30" s="742"/>
      <c r="N30" s="9"/>
      <c r="O30" s="54"/>
      <c r="P30" s="9"/>
      <c r="Q30" s="54"/>
      <c r="R30" s="54"/>
      <c r="S30" s="54"/>
      <c r="T30" s="750" t="s">
        <v>197</v>
      </c>
      <c r="U30" s="750"/>
      <c r="V30" s="750"/>
      <c r="W30" s="750"/>
      <c r="X30" s="750"/>
      <c r="Y30" s="750"/>
      <c r="Z30" s="750"/>
      <c r="AA30" s="750"/>
      <c r="AB30" s="750"/>
      <c r="AC30" s="750"/>
      <c r="AD30" s="750"/>
      <c r="AE30" s="750"/>
    </row>
    <row r="31" spans="1:31">
      <c r="A31" s="9"/>
      <c r="B31" s="12" t="s">
        <v>22</v>
      </c>
      <c r="C31" s="743" t="s">
        <v>138</v>
      </c>
      <c r="D31" s="743"/>
      <c r="E31" s="743"/>
      <c r="F31" s="743"/>
      <c r="G31" s="743"/>
      <c r="H31" s="10"/>
      <c r="I31" s="4"/>
      <c r="J31" s="4"/>
      <c r="K31" s="4"/>
      <c r="L31" s="4"/>
      <c r="M31" s="4"/>
      <c r="N31" s="4"/>
      <c r="O31" s="4"/>
      <c r="P31" s="9"/>
      <c r="Q31" s="4"/>
      <c r="R31" s="10"/>
      <c r="S31" s="4"/>
      <c r="T31" s="750" t="s">
        <v>198</v>
      </c>
      <c r="U31" s="750"/>
      <c r="V31" s="750"/>
      <c r="W31" s="750"/>
      <c r="X31" s="750"/>
      <c r="Y31" s="750"/>
      <c r="Z31" s="750"/>
      <c r="AA31" s="750"/>
      <c r="AB31" s="750"/>
      <c r="AC31" s="750"/>
      <c r="AD31" s="750"/>
      <c r="AE31" s="750"/>
    </row>
    <row r="32" spans="1:31">
      <c r="A32" s="9"/>
      <c r="B32" s="12" t="s">
        <v>22</v>
      </c>
      <c r="C32" s="743" t="s">
        <v>139</v>
      </c>
      <c r="D32" s="743"/>
      <c r="E32" s="743"/>
      <c r="F32" s="743"/>
      <c r="G32" s="743"/>
      <c r="H32" s="10"/>
      <c r="I32" s="4"/>
      <c r="J32" s="4"/>
      <c r="K32" s="4"/>
      <c r="L32" s="12" t="s">
        <v>22</v>
      </c>
      <c r="M32" s="743" t="s">
        <v>140</v>
      </c>
      <c r="N32" s="743"/>
      <c r="O32" s="743"/>
      <c r="P32" s="743"/>
      <c r="Q32" s="743"/>
      <c r="R32" s="743"/>
      <c r="S32" s="743"/>
      <c r="T32" s="743"/>
      <c r="U32" s="743"/>
      <c r="V32" s="743"/>
      <c r="W32" s="4"/>
      <c r="X32" s="4"/>
      <c r="Y32" s="4"/>
      <c r="Z32" s="4"/>
      <c r="AA32" s="10"/>
      <c r="AB32" s="4"/>
      <c r="AC32" s="4"/>
      <c r="AD32" s="4"/>
      <c r="AE32" s="4"/>
    </row>
    <row r="33" spans="1:31">
      <c r="A33" s="18"/>
      <c r="B33" s="16" t="s">
        <v>22</v>
      </c>
      <c r="C33" s="744" t="s">
        <v>141</v>
      </c>
      <c r="D33" s="744"/>
      <c r="E33" s="744"/>
      <c r="F33" s="744"/>
      <c r="G33" s="744"/>
      <c r="H33" s="744"/>
      <c r="I33" s="744"/>
      <c r="J33" s="744"/>
      <c r="K33" s="17"/>
      <c r="L33" s="16" t="s">
        <v>22</v>
      </c>
      <c r="M33" s="745" t="s">
        <v>142</v>
      </c>
      <c r="N33" s="745"/>
      <c r="O33" s="745"/>
      <c r="P33" s="745"/>
      <c r="Q33" s="745"/>
      <c r="R33" s="745"/>
      <c r="S33" s="745"/>
      <c r="T33" s="745"/>
      <c r="U33" s="745"/>
      <c r="V33" s="745"/>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61" t="s">
        <v>199</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row>
    <row r="36" spans="1:31">
      <c r="A36" s="10"/>
      <c r="B36" s="12" t="s">
        <v>22</v>
      </c>
      <c r="C36" s="743" t="s">
        <v>138</v>
      </c>
      <c r="D36" s="743"/>
      <c r="E36" s="743"/>
      <c r="F36" s="743"/>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44" t="s">
        <v>158</v>
      </c>
      <c r="D37" s="744"/>
      <c r="E37" s="744"/>
      <c r="F37" s="744"/>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43"/>
      <c r="Z40" s="743"/>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49"/>
      <c r="H53" s="749"/>
      <c r="I53" s="749"/>
      <c r="J53" s="749"/>
      <c r="K53" s="749"/>
      <c r="L53" s="749"/>
      <c r="M53" s="749"/>
      <c r="N53" s="749"/>
      <c r="O53" s="749"/>
      <c r="P53" s="749"/>
      <c r="Q53" s="749"/>
      <c r="R53" s="749"/>
      <c r="S53" s="749"/>
      <c r="T53" s="749"/>
      <c r="U53" s="749"/>
      <c r="V53" s="749"/>
      <c r="W53" s="749"/>
      <c r="X53" s="749"/>
      <c r="Y53" s="749"/>
      <c r="Z53" s="749"/>
      <c r="AA53" s="749"/>
      <c r="AB53" s="749"/>
      <c r="AC53" s="749"/>
      <c r="AD53" s="749"/>
      <c r="AE53" s="749"/>
    </row>
    <row r="54" spans="1:31">
      <c r="A54" s="7"/>
      <c r="B54" s="7"/>
      <c r="C54" s="7"/>
      <c r="D54" s="7"/>
      <c r="E54" s="7"/>
      <c r="F54" s="7"/>
      <c r="G54" s="749"/>
      <c r="H54" s="749"/>
      <c r="I54" s="749"/>
      <c r="J54" s="749"/>
      <c r="K54" s="749"/>
      <c r="L54" s="749"/>
      <c r="M54" s="749"/>
      <c r="N54" s="749"/>
      <c r="O54" s="749"/>
      <c r="P54" s="749"/>
      <c r="Q54" s="749"/>
      <c r="R54" s="749"/>
      <c r="S54" s="749"/>
      <c r="T54" s="749"/>
      <c r="U54" s="749"/>
      <c r="V54" s="749"/>
      <c r="W54" s="749"/>
      <c r="X54" s="749"/>
      <c r="Y54" s="749"/>
      <c r="Z54" s="749"/>
      <c r="AA54" s="749"/>
      <c r="AB54" s="749"/>
      <c r="AC54" s="749"/>
      <c r="AD54" s="749"/>
      <c r="AE54" s="749"/>
    </row>
    <row r="55" spans="1:31">
      <c r="A55" s="21"/>
      <c r="B55" s="21"/>
      <c r="C55" s="21"/>
      <c r="D55" s="21"/>
      <c r="E55" s="21"/>
      <c r="F55" s="21"/>
      <c r="G55" s="748"/>
      <c r="H55" s="748"/>
      <c r="I55" s="748"/>
      <c r="J55" s="748"/>
      <c r="K55" s="748"/>
      <c r="L55" s="748"/>
      <c r="M55" s="748"/>
      <c r="N55" s="748"/>
      <c r="O55" s="748"/>
      <c r="P55" s="748"/>
      <c r="Q55" s="748"/>
      <c r="R55" s="748"/>
      <c r="S55" s="748"/>
      <c r="T55" s="748"/>
      <c r="U55" s="748"/>
      <c r="V55" s="748"/>
      <c r="W55" s="748"/>
      <c r="X55" s="748"/>
      <c r="Y55" s="748"/>
      <c r="Z55" s="748"/>
      <c r="AA55" s="748"/>
      <c r="AB55" s="748"/>
      <c r="AC55" s="748"/>
      <c r="AD55" s="748"/>
      <c r="AE55" s="748"/>
    </row>
  </sheetData>
  <mergeCells count="43">
    <mergeCell ref="A18:AE18"/>
    <mergeCell ref="A1:AE1"/>
    <mergeCell ref="A3:AE3"/>
    <mergeCell ref="A5:AE5"/>
    <mergeCell ref="B6:AC6"/>
    <mergeCell ref="A8:AE8"/>
    <mergeCell ref="B9:AE9"/>
    <mergeCell ref="B10:AD10"/>
    <mergeCell ref="A12:AE12"/>
    <mergeCell ref="F13:K13"/>
    <mergeCell ref="A15:AE15"/>
    <mergeCell ref="F16:K16"/>
    <mergeCell ref="C19:Q19"/>
    <mergeCell ref="C20:I20"/>
    <mergeCell ref="M21:T21"/>
    <mergeCell ref="A23:L23"/>
    <mergeCell ref="B24:D24"/>
    <mergeCell ref="F24:H24"/>
    <mergeCell ref="E25:L25"/>
    <mergeCell ref="N25:Q25"/>
    <mergeCell ref="S25:X25"/>
    <mergeCell ref="A27:J27"/>
    <mergeCell ref="C28:F28"/>
    <mergeCell ref="I28:O28"/>
    <mergeCell ref="P28:T28"/>
    <mergeCell ref="A30:M30"/>
    <mergeCell ref="T30:AE30"/>
    <mergeCell ref="C31:G31"/>
    <mergeCell ref="T31:AE31"/>
    <mergeCell ref="C32:G32"/>
    <mergeCell ref="M32:V32"/>
    <mergeCell ref="G55:AE55"/>
    <mergeCell ref="C33:J33"/>
    <mergeCell ref="M33:V33"/>
    <mergeCell ref="A35:AE35"/>
    <mergeCell ref="C36:F36"/>
    <mergeCell ref="C37:F37"/>
    <mergeCell ref="I37:U37"/>
    <mergeCell ref="Y40:Z40"/>
    <mergeCell ref="C49:AE49"/>
    <mergeCell ref="A53:F53"/>
    <mergeCell ref="G53:AE53"/>
    <mergeCell ref="G54:AE54"/>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1" t="s">
        <v>203</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204</v>
      </c>
      <c r="B3" s="751"/>
      <c r="C3" s="751"/>
      <c r="D3" s="751"/>
      <c r="E3" s="751"/>
      <c r="F3" s="751"/>
      <c r="G3" s="751"/>
      <c r="H3" s="751"/>
      <c r="I3" s="751"/>
      <c r="J3" s="751"/>
      <c r="K3" s="751"/>
      <c r="L3" s="751"/>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205</v>
      </c>
      <c r="B5" s="743"/>
      <c r="C5" s="743"/>
      <c r="D5" s="743"/>
      <c r="E5" s="743"/>
      <c r="F5" s="743"/>
      <c r="G5" s="743"/>
      <c r="H5" s="743"/>
      <c r="I5" s="743"/>
      <c r="J5" s="743"/>
      <c r="K5" s="743"/>
      <c r="L5" s="743"/>
      <c r="M5" s="4"/>
      <c r="N5" s="4"/>
      <c r="O5" s="4"/>
      <c r="P5" s="4"/>
      <c r="Q5" s="4"/>
      <c r="R5" s="4"/>
      <c r="S5" s="3"/>
      <c r="T5" s="3"/>
      <c r="U5" s="4"/>
      <c r="V5" s="4"/>
      <c r="W5" s="10"/>
      <c r="X5" s="4"/>
      <c r="Y5" s="4"/>
      <c r="Z5" s="4"/>
      <c r="AA5" s="4"/>
      <c r="AB5" s="4"/>
      <c r="AC5" s="4"/>
      <c r="AD5" s="4"/>
      <c r="AE5" s="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206</v>
      </c>
      <c r="B8" s="688"/>
      <c r="C8" s="688"/>
      <c r="D8" s="688"/>
      <c r="E8" s="688"/>
      <c r="F8" s="688"/>
      <c r="G8" s="688"/>
      <c r="H8" s="688"/>
      <c r="I8" s="688"/>
      <c r="J8" s="688"/>
      <c r="K8" s="688"/>
      <c r="L8" s="688"/>
      <c r="M8" s="688"/>
      <c r="N8" s="688"/>
      <c r="O8" s="688"/>
      <c r="P8" s="688"/>
      <c r="Q8" s="688"/>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208</v>
      </c>
      <c r="B12" s="688"/>
      <c r="C12" s="688"/>
      <c r="D12" s="688"/>
      <c r="E12" s="688"/>
      <c r="F12" s="688"/>
      <c r="G12" s="688"/>
      <c r="H12" s="688"/>
      <c r="I12" s="688"/>
      <c r="J12" s="688"/>
      <c r="K12" s="688"/>
      <c r="L12" s="688"/>
      <c r="M12" s="688"/>
      <c r="N12" s="688"/>
      <c r="O12" s="4"/>
      <c r="P12" s="4"/>
      <c r="Q12" s="10"/>
      <c r="R12" s="4"/>
      <c r="S12" s="4"/>
      <c r="T12" s="4"/>
      <c r="U12" s="4"/>
      <c r="V12" s="10"/>
      <c r="W12" s="10"/>
      <c r="X12" s="4"/>
      <c r="Y12" s="4"/>
      <c r="Z12" s="4"/>
      <c r="AA12" s="4"/>
      <c r="AB12" s="4"/>
      <c r="AC12" s="4"/>
      <c r="AD12" s="4"/>
      <c r="AE12" s="4"/>
    </row>
    <row r="13" spans="1:31">
      <c r="A13" s="26"/>
      <c r="B13" s="17"/>
      <c r="C13" s="17"/>
      <c r="D13" s="17"/>
      <c r="E13" s="17"/>
      <c r="F13" s="729"/>
      <c r="G13" s="729"/>
      <c r="H13" s="729"/>
      <c r="I13" s="729"/>
      <c r="J13" s="729"/>
      <c r="K13" s="729"/>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209</v>
      </c>
      <c r="B15" s="688"/>
      <c r="C15" s="688"/>
      <c r="D15" s="688"/>
      <c r="E15" s="688"/>
      <c r="F15" s="688"/>
      <c r="G15" s="688"/>
      <c r="H15" s="688"/>
      <c r="I15" s="688"/>
      <c r="J15" s="688"/>
      <c r="K15" s="688"/>
      <c r="L15" s="688"/>
      <c r="M15" s="688"/>
      <c r="N15" s="688"/>
      <c r="O15" s="688"/>
      <c r="P15" s="6"/>
      <c r="Q15" s="6"/>
      <c r="R15" s="4"/>
      <c r="S15" s="4"/>
      <c r="T15" s="4"/>
      <c r="U15" s="4"/>
      <c r="V15" s="4"/>
      <c r="W15" s="10"/>
      <c r="X15" s="4"/>
      <c r="Y15" s="4"/>
      <c r="Z15" s="4"/>
      <c r="AA15" s="4"/>
      <c r="AB15" s="3"/>
      <c r="AC15" s="3"/>
      <c r="AD15" s="3"/>
      <c r="AE15" s="3"/>
    </row>
    <row r="16" spans="1:31">
      <c r="A16" s="26"/>
      <c r="B16" s="26"/>
      <c r="C16" s="26"/>
      <c r="D16" s="26"/>
      <c r="E16" s="26"/>
      <c r="F16" s="752"/>
      <c r="G16" s="752"/>
      <c r="H16" s="752"/>
      <c r="I16" s="752"/>
      <c r="J16" s="752"/>
      <c r="K16" s="75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42</v>
      </c>
      <c r="C19" s="688" t="s">
        <v>108</v>
      </c>
      <c r="D19" s="688"/>
      <c r="E19" s="688"/>
      <c r="F19" s="688"/>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32"/>
      <c r="N22" s="732"/>
      <c r="O22" s="732"/>
      <c r="P22" s="732"/>
      <c r="Q22" s="732"/>
      <c r="R22" s="732"/>
      <c r="S22" s="732"/>
      <c r="T22" s="732"/>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8" t="s">
        <v>189</v>
      </c>
      <c r="B24" s="688"/>
      <c r="C24" s="688"/>
      <c r="D24" s="688"/>
      <c r="E24" s="688"/>
      <c r="F24" s="688"/>
      <c r="G24" s="688"/>
      <c r="H24" s="688"/>
      <c r="I24" s="688"/>
      <c r="J24" s="688"/>
      <c r="K24" s="688"/>
      <c r="L24" s="3"/>
      <c r="M24" s="3"/>
      <c r="N24" s="4"/>
      <c r="O24" s="4"/>
      <c r="P24" s="4"/>
      <c r="Q24" s="6"/>
      <c r="R24" s="6"/>
      <c r="S24" s="10"/>
      <c r="T24" s="6"/>
      <c r="U24" s="6"/>
      <c r="V24" s="6"/>
      <c r="W24" s="10"/>
      <c r="X24" s="4"/>
      <c r="Y24" s="6"/>
      <c r="Z24" s="6"/>
      <c r="AA24" s="6"/>
      <c r="AB24" s="6"/>
      <c r="AC24" s="6"/>
      <c r="AD24" s="6"/>
      <c r="AE24" s="3"/>
    </row>
    <row r="25" spans="1:31">
      <c r="A25" s="10"/>
      <c r="B25" s="756" t="s">
        <v>210</v>
      </c>
      <c r="C25" s="756"/>
      <c r="D25" s="756"/>
      <c r="E25" s="12" t="s">
        <v>22</v>
      </c>
      <c r="F25" s="743" t="s">
        <v>116</v>
      </c>
      <c r="G25" s="743"/>
      <c r="H25" s="743"/>
      <c r="I25" s="12" t="s">
        <v>22</v>
      </c>
      <c r="J25" s="4" t="s">
        <v>211</v>
      </c>
      <c r="K25" s="4"/>
      <c r="L25" s="4"/>
      <c r="M25" s="4"/>
      <c r="N25" s="757"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7"/>
      <c r="P25" s="757"/>
      <c r="Q25" s="757"/>
      <c r="R25" s="757"/>
      <c r="S25" s="757"/>
      <c r="T25" s="757"/>
      <c r="U25" s="757"/>
      <c r="V25" s="757"/>
      <c r="W25" s="757"/>
      <c r="X25" s="757"/>
      <c r="Y25" s="757"/>
      <c r="Z25" s="757"/>
      <c r="AA25" s="757"/>
      <c r="AB25" s="757"/>
      <c r="AC25" s="757"/>
      <c r="AD25" s="757"/>
      <c r="AE25" s="757"/>
    </row>
    <row r="26" spans="1:31">
      <c r="A26" s="10"/>
      <c r="B26" s="10"/>
      <c r="C26" s="10"/>
      <c r="D26" s="10"/>
      <c r="E26" s="688" t="s">
        <v>124</v>
      </c>
      <c r="F26" s="688"/>
      <c r="G26" s="688"/>
      <c r="H26" s="688"/>
      <c r="I26" s="688"/>
      <c r="J26" s="688"/>
      <c r="K26" s="743" t="s">
        <v>125</v>
      </c>
      <c r="L26" s="743"/>
      <c r="M26" s="12" t="s">
        <v>22</v>
      </c>
      <c r="N26" s="741" t="s">
        <v>126</v>
      </c>
      <c r="O26" s="741"/>
      <c r="P26" s="741"/>
      <c r="Q26" s="741"/>
      <c r="R26" s="741"/>
      <c r="S26" s="12" t="s">
        <v>22</v>
      </c>
      <c r="T26" s="743" t="s">
        <v>127</v>
      </c>
      <c r="U26" s="743"/>
      <c r="V26" s="743"/>
      <c r="W26" s="743"/>
      <c r="X26" s="743"/>
      <c r="Y26" s="743"/>
      <c r="Z26" s="3"/>
      <c r="AA26" s="4"/>
      <c r="AB26" s="4"/>
      <c r="AC26" s="4"/>
      <c r="AD26" s="4"/>
      <c r="AE26" s="4"/>
    </row>
    <row r="27" spans="1:31">
      <c r="A27" s="10"/>
      <c r="B27" s="10"/>
      <c r="C27" s="10"/>
      <c r="D27" s="10"/>
      <c r="E27" s="688" t="s">
        <v>128</v>
      </c>
      <c r="F27" s="688"/>
      <c r="G27" s="688"/>
      <c r="H27" s="688"/>
      <c r="I27" s="688"/>
      <c r="J27" s="688"/>
      <c r="K27" s="743" t="s">
        <v>125</v>
      </c>
      <c r="L27" s="743"/>
      <c r="M27" s="12" t="s">
        <v>22</v>
      </c>
      <c r="N27" s="741" t="s">
        <v>126</v>
      </c>
      <c r="O27" s="741"/>
      <c r="P27" s="741"/>
      <c r="Q27" s="741"/>
      <c r="R27" s="741"/>
      <c r="S27" s="12" t="s">
        <v>22</v>
      </c>
      <c r="T27" s="743" t="s">
        <v>127</v>
      </c>
      <c r="U27" s="743"/>
      <c r="V27" s="743"/>
      <c r="W27" s="743"/>
      <c r="X27" s="743"/>
      <c r="Y27" s="743"/>
      <c r="Z27" s="3"/>
      <c r="AA27" s="4"/>
      <c r="AB27" s="4"/>
      <c r="AC27" s="4"/>
      <c r="AD27" s="4"/>
      <c r="AE27" s="4"/>
    </row>
    <row r="28" spans="1:31">
      <c r="A28" s="26"/>
      <c r="B28" s="753" t="s">
        <v>212</v>
      </c>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8" t="s">
        <v>193</v>
      </c>
      <c r="B30" s="688"/>
      <c r="C30" s="688"/>
      <c r="D30" s="688"/>
      <c r="E30" s="688"/>
      <c r="F30" s="688"/>
      <c r="G30" s="688"/>
      <c r="H30" s="688"/>
      <c r="I30" s="688"/>
      <c r="J30" s="688"/>
      <c r="K30" s="6"/>
      <c r="L30" s="6"/>
      <c r="M30" s="6"/>
      <c r="N30" s="6"/>
      <c r="O30" s="6"/>
      <c r="P30" s="6"/>
      <c r="Q30" s="6"/>
      <c r="R30" s="6"/>
      <c r="S30" s="6"/>
      <c r="T30" s="6"/>
      <c r="U30" s="6"/>
      <c r="V30" s="6"/>
      <c r="W30" s="10"/>
      <c r="X30" s="4"/>
      <c r="Y30" s="4"/>
      <c r="Z30" s="4"/>
      <c r="AA30" s="4"/>
      <c r="AB30" s="4"/>
      <c r="AC30" s="4"/>
      <c r="AD30" s="4"/>
      <c r="AE30" s="4"/>
    </row>
    <row r="31" spans="1:31">
      <c r="A31" s="20"/>
      <c r="B31" s="16" t="s">
        <v>42</v>
      </c>
      <c r="C31" s="744" t="s">
        <v>134</v>
      </c>
      <c r="D31" s="744"/>
      <c r="E31" s="744"/>
      <c r="F31" s="744"/>
      <c r="G31" s="17"/>
      <c r="H31" s="16" t="s">
        <v>42</v>
      </c>
      <c r="I31" s="744" t="s">
        <v>213</v>
      </c>
      <c r="J31" s="744"/>
      <c r="K31" s="744"/>
      <c r="L31" s="744"/>
      <c r="M31" s="744"/>
      <c r="N31" s="744"/>
      <c r="O31" s="744"/>
      <c r="P31" s="744"/>
      <c r="Q31" s="754"/>
      <c r="R31" s="754"/>
      <c r="S31" s="754"/>
      <c r="T31" s="754"/>
      <c r="U31" s="755" t="s">
        <v>33</v>
      </c>
      <c r="V31" s="755"/>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43" t="s">
        <v>148</v>
      </c>
      <c r="D36" s="743"/>
      <c r="E36" s="743"/>
      <c r="F36" s="743"/>
      <c r="G36" s="743"/>
      <c r="H36" s="743"/>
      <c r="I36" s="743"/>
      <c r="J36" s="743"/>
      <c r="K36" s="743"/>
      <c r="L36" s="743"/>
      <c r="M36" s="743"/>
      <c r="N36" s="743"/>
      <c r="O36" s="743"/>
      <c r="P36" s="41"/>
      <c r="Q36" s="41"/>
      <c r="R36" s="12" t="s">
        <v>22</v>
      </c>
      <c r="S36" s="743" t="s">
        <v>215</v>
      </c>
      <c r="T36" s="743"/>
      <c r="U36" s="743"/>
      <c r="V36" s="743"/>
      <c r="W36" s="743"/>
      <c r="X36" s="743"/>
      <c r="Y36" s="743"/>
      <c r="Z36" s="743"/>
      <c r="AA36" s="743"/>
      <c r="AB36" s="743"/>
      <c r="AC36" s="743"/>
      <c r="AD36" s="743"/>
      <c r="AE36" s="743"/>
    </row>
    <row r="37" spans="1:31">
      <c r="A37" s="18"/>
      <c r="B37" s="16" t="s">
        <v>22</v>
      </c>
      <c r="C37" s="744" t="s">
        <v>149</v>
      </c>
      <c r="D37" s="744"/>
      <c r="E37" s="744"/>
      <c r="F37" s="744"/>
      <c r="G37" s="744"/>
      <c r="H37" s="744"/>
      <c r="I37" s="744"/>
      <c r="J37" s="744"/>
      <c r="K37" s="744"/>
      <c r="L37" s="744"/>
      <c r="M37" s="744"/>
      <c r="N37" s="744"/>
      <c r="O37" s="744"/>
      <c r="P37" s="744"/>
      <c r="Q37" s="59"/>
      <c r="R37" s="16" t="s">
        <v>22</v>
      </c>
      <c r="S37" s="744" t="s">
        <v>150</v>
      </c>
      <c r="T37" s="744"/>
      <c r="U37" s="744"/>
      <c r="V37" s="744"/>
      <c r="W37" s="744"/>
      <c r="X37" s="744"/>
      <c r="Y37" s="744"/>
      <c r="Z37" s="16" t="s">
        <v>42</v>
      </c>
      <c r="AA37" s="744" t="s">
        <v>138</v>
      </c>
      <c r="AB37" s="744"/>
      <c r="AC37" s="744"/>
      <c r="AD37" s="744"/>
      <c r="AE37" s="744"/>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61" t="s">
        <v>216</v>
      </c>
      <c r="B39" s="661"/>
      <c r="C39" s="661"/>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row>
    <row r="40" spans="1:31">
      <c r="A40" s="10"/>
      <c r="B40" s="12" t="s">
        <v>22</v>
      </c>
      <c r="C40" s="743" t="s">
        <v>138</v>
      </c>
      <c r="D40" s="743"/>
      <c r="E40" s="743"/>
      <c r="F40" s="743"/>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44" t="s">
        <v>158</v>
      </c>
      <c r="D41" s="744"/>
      <c r="E41" s="744"/>
      <c r="F41" s="744"/>
      <c r="G41" s="17"/>
      <c r="H41" s="16" t="s">
        <v>22</v>
      </c>
      <c r="I41" s="689" t="s">
        <v>200</v>
      </c>
      <c r="J41" s="689"/>
      <c r="K41" s="689"/>
      <c r="L41" s="689"/>
      <c r="M41" s="689"/>
      <c r="N41" s="689"/>
      <c r="O41" s="689"/>
      <c r="P41" s="689"/>
      <c r="Q41" s="689"/>
      <c r="R41" s="689"/>
      <c r="S41" s="689"/>
      <c r="T41" s="689"/>
      <c r="U41" s="689"/>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44"/>
      <c r="Z44" s="744"/>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8" t="s">
        <v>93</v>
      </c>
      <c r="B46" s="688"/>
      <c r="C46" s="688"/>
      <c r="D46" s="688"/>
      <c r="E46" s="688"/>
      <c r="F46" s="688"/>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row>
    <row r="47" spans="1:31">
      <c r="A47" s="7"/>
      <c r="B47" s="7"/>
      <c r="C47" s="7"/>
      <c r="D47" s="7"/>
      <c r="E47" s="7"/>
      <c r="F47" s="7"/>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row>
    <row r="48" spans="1:31">
      <c r="A48" s="21"/>
      <c r="B48" s="21"/>
      <c r="C48" s="21"/>
      <c r="D48" s="21"/>
      <c r="E48" s="21"/>
      <c r="F48" s="21"/>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row>
  </sheetData>
  <mergeCells count="46">
    <mergeCell ref="C19:F19"/>
    <mergeCell ref="A1:AE1"/>
    <mergeCell ref="A3:L3"/>
    <mergeCell ref="A5:L5"/>
    <mergeCell ref="B6:AC6"/>
    <mergeCell ref="A8:Q8"/>
    <mergeCell ref="B10:AC10"/>
    <mergeCell ref="A12:N12"/>
    <mergeCell ref="F13:K13"/>
    <mergeCell ref="A15:O15"/>
    <mergeCell ref="F16:K16"/>
    <mergeCell ref="A18:U18"/>
    <mergeCell ref="C20:F20"/>
    <mergeCell ref="M22:T22"/>
    <mergeCell ref="A24:K24"/>
    <mergeCell ref="B25:D25"/>
    <mergeCell ref="F25:H25"/>
    <mergeCell ref="N25:AE25"/>
    <mergeCell ref="E26:J26"/>
    <mergeCell ref="K26:L26"/>
    <mergeCell ref="N26:R26"/>
    <mergeCell ref="T26:Y26"/>
    <mergeCell ref="E27:J27"/>
    <mergeCell ref="K27:L27"/>
    <mergeCell ref="N27:R27"/>
    <mergeCell ref="T27:Y27"/>
    <mergeCell ref="A39:AE39"/>
    <mergeCell ref="B28:AE28"/>
    <mergeCell ref="A30:J30"/>
    <mergeCell ref="C31:F31"/>
    <mergeCell ref="I31:P31"/>
    <mergeCell ref="Q31:T31"/>
    <mergeCell ref="U31:V31"/>
    <mergeCell ref="C36:O36"/>
    <mergeCell ref="S36:AE36"/>
    <mergeCell ref="C37:P37"/>
    <mergeCell ref="S37:Y37"/>
    <mergeCell ref="AA37:AE37"/>
    <mergeCell ref="G47:AE47"/>
    <mergeCell ref="G48:AE48"/>
    <mergeCell ref="C40:F40"/>
    <mergeCell ref="C41:F41"/>
    <mergeCell ref="I41:U41"/>
    <mergeCell ref="Y44:Z44"/>
    <mergeCell ref="A46:F46"/>
    <mergeCell ref="G46:AE46"/>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41" t="s">
        <v>219</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220</v>
      </c>
      <c r="B3" s="751"/>
      <c r="C3" s="751"/>
      <c r="D3" s="751"/>
      <c r="E3" s="751"/>
      <c r="F3" s="751"/>
      <c r="G3" s="751"/>
      <c r="H3" s="751"/>
      <c r="I3" s="751"/>
      <c r="J3" s="751"/>
      <c r="K3" s="751"/>
      <c r="L3" s="751"/>
      <c r="M3" s="751"/>
      <c r="N3" s="751"/>
      <c r="O3" s="751"/>
      <c r="P3" s="751"/>
      <c r="Q3" s="751"/>
      <c r="R3" s="751"/>
      <c r="S3" s="751"/>
      <c r="T3" s="751"/>
      <c r="U3" s="751"/>
      <c r="V3" s="751"/>
      <c r="W3" s="751"/>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221</v>
      </c>
      <c r="B5" s="743"/>
      <c r="C5" s="743"/>
      <c r="D5" s="743"/>
      <c r="E5" s="743"/>
      <c r="F5" s="743"/>
      <c r="G5" s="743"/>
      <c r="H5" s="743"/>
      <c r="I5" s="743"/>
      <c r="J5" s="743"/>
      <c r="K5" s="743"/>
      <c r="L5" s="743"/>
      <c r="M5" s="743"/>
      <c r="N5" s="743"/>
      <c r="O5" s="743"/>
      <c r="P5" s="743"/>
      <c r="Q5" s="743"/>
      <c r="R5" s="743"/>
      <c r="S5" s="743"/>
      <c r="T5" s="743"/>
      <c r="U5" s="743"/>
      <c r="V5" s="743"/>
      <c r="W5" s="743"/>
      <c r="X5" s="4"/>
      <c r="Y5" s="4"/>
      <c r="Z5" s="4"/>
      <c r="AA5" s="4"/>
      <c r="AB5" s="4"/>
      <c r="AC5" s="4"/>
      <c r="AD5" s="4"/>
      <c r="AE5" s="3"/>
    </row>
    <row r="6" spans="1:31">
      <c r="A6" s="17"/>
      <c r="B6" s="732"/>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8" t="s">
        <v>222</v>
      </c>
      <c r="B8" s="688"/>
      <c r="C8" s="688"/>
      <c r="D8" s="688"/>
      <c r="E8" s="688"/>
      <c r="F8" s="688"/>
      <c r="G8" s="688"/>
      <c r="H8" s="688"/>
      <c r="I8" s="688"/>
      <c r="J8" s="688"/>
      <c r="K8" s="688"/>
      <c r="L8" s="688"/>
      <c r="M8" s="688"/>
      <c r="N8" s="688"/>
      <c r="O8" s="688"/>
      <c r="P8" s="688"/>
      <c r="Q8" s="688"/>
      <c r="R8" s="688"/>
      <c r="S8" s="688"/>
      <c r="T8" s="688"/>
      <c r="U8" s="688"/>
      <c r="V8" s="688"/>
      <c r="W8" s="688"/>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32"/>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8" t="s">
        <v>223</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224</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row>
    <row r="16" spans="1:31">
      <c r="A16" s="26"/>
      <c r="B16" s="26"/>
      <c r="C16" s="26"/>
      <c r="D16" s="26"/>
      <c r="E16" s="26"/>
      <c r="F16" s="752"/>
      <c r="G16" s="752"/>
      <c r="H16" s="752"/>
      <c r="I16" s="752"/>
      <c r="J16" s="752"/>
      <c r="K16" s="75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688" t="s">
        <v>104</v>
      </c>
      <c r="D19" s="688"/>
      <c r="E19" s="688"/>
      <c r="F19" s="688"/>
      <c r="G19" s="688"/>
      <c r="H19" s="688"/>
      <c r="I19" s="688"/>
      <c r="J19" s="688"/>
      <c r="K19" s="688"/>
      <c r="L19" s="688"/>
      <c r="M19" s="688"/>
      <c r="N19" s="688"/>
      <c r="O19" s="688"/>
      <c r="P19" s="688"/>
      <c r="Q19" s="688"/>
      <c r="R19" s="688"/>
      <c r="S19" s="10"/>
      <c r="T19" s="6"/>
      <c r="U19" s="6"/>
      <c r="V19" s="6"/>
      <c r="W19" s="6"/>
      <c r="X19" s="6"/>
      <c r="Y19" s="6"/>
      <c r="Z19" s="6"/>
      <c r="AA19" s="6"/>
      <c r="AB19" s="6"/>
      <c r="AC19" s="6"/>
      <c r="AD19" s="6"/>
      <c r="AE19" s="3"/>
    </row>
    <row r="20" spans="1:31">
      <c r="A20" s="10"/>
      <c r="B20" s="12" t="s">
        <v>22</v>
      </c>
      <c r="C20" s="688" t="s">
        <v>105</v>
      </c>
      <c r="D20" s="688"/>
      <c r="E20" s="688"/>
      <c r="F20" s="688"/>
      <c r="G20" s="688"/>
      <c r="H20" s="688"/>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32"/>
      <c r="N21" s="732"/>
      <c r="O21" s="732"/>
      <c r="P21" s="732"/>
      <c r="Q21" s="732"/>
      <c r="R21" s="732"/>
      <c r="S21" s="732"/>
      <c r="T21" s="732"/>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8" t="s">
        <v>189</v>
      </c>
      <c r="B23" s="688"/>
      <c r="C23" s="688"/>
      <c r="D23" s="688"/>
      <c r="E23" s="688"/>
      <c r="F23" s="688"/>
      <c r="G23" s="688"/>
      <c r="H23" s="688"/>
      <c r="I23" s="688"/>
      <c r="J23" s="688"/>
      <c r="K23" s="688"/>
      <c r="L23" s="3"/>
      <c r="M23" s="3"/>
      <c r="N23" s="4"/>
      <c r="O23" s="4"/>
      <c r="P23" s="4"/>
      <c r="Q23" s="6"/>
      <c r="R23" s="6"/>
      <c r="S23" s="10"/>
      <c r="T23" s="6"/>
      <c r="U23" s="6"/>
      <c r="V23" s="6"/>
      <c r="W23" s="10"/>
      <c r="X23" s="4"/>
      <c r="Y23" s="6"/>
      <c r="Z23" s="6"/>
      <c r="AA23" s="6"/>
      <c r="AB23" s="6"/>
      <c r="AC23" s="6"/>
      <c r="AD23" s="6"/>
      <c r="AE23" s="3"/>
    </row>
    <row r="24" spans="1:31">
      <c r="A24" s="10"/>
      <c r="B24" s="742" t="s">
        <v>190</v>
      </c>
      <c r="C24" s="742"/>
      <c r="D24" s="742"/>
      <c r="E24" s="12" t="s">
        <v>22</v>
      </c>
      <c r="F24" s="743" t="s">
        <v>116</v>
      </c>
      <c r="G24" s="743"/>
      <c r="H24" s="743"/>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45" t="s">
        <v>192</v>
      </c>
      <c r="F25" s="745"/>
      <c r="G25" s="745"/>
      <c r="H25" s="745"/>
      <c r="I25" s="745"/>
      <c r="J25" s="745"/>
      <c r="K25" s="745"/>
      <c r="L25" s="745"/>
      <c r="M25" s="16" t="s">
        <v>22</v>
      </c>
      <c r="N25" s="744" t="s">
        <v>120</v>
      </c>
      <c r="O25" s="744"/>
      <c r="P25" s="744"/>
      <c r="Q25" s="744"/>
      <c r="R25" s="16" t="s">
        <v>22</v>
      </c>
      <c r="S25" s="744" t="s">
        <v>127</v>
      </c>
      <c r="T25" s="744"/>
      <c r="U25" s="744"/>
      <c r="V25" s="744"/>
      <c r="W25" s="744"/>
      <c r="X25" s="744"/>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8" t="s">
        <v>193</v>
      </c>
      <c r="B27" s="688"/>
      <c r="C27" s="688"/>
      <c r="D27" s="688"/>
      <c r="E27" s="688"/>
      <c r="F27" s="688"/>
      <c r="G27" s="688"/>
      <c r="H27" s="688"/>
      <c r="I27" s="688"/>
      <c r="J27" s="688"/>
      <c r="K27" s="6"/>
      <c r="L27" s="6"/>
      <c r="M27" s="6"/>
      <c r="N27" s="6"/>
      <c r="O27" s="6"/>
      <c r="P27" s="6"/>
      <c r="Q27" s="6"/>
      <c r="R27" s="6"/>
      <c r="S27" s="6"/>
      <c r="T27" s="6"/>
      <c r="U27" s="6"/>
      <c r="V27" s="6"/>
      <c r="W27" s="10"/>
      <c r="X27" s="4"/>
      <c r="Y27" s="4"/>
      <c r="Z27" s="4"/>
      <c r="AA27" s="4"/>
      <c r="AB27" s="4"/>
      <c r="AC27" s="4"/>
      <c r="AD27" s="4"/>
      <c r="AE27" s="4"/>
    </row>
    <row r="28" spans="1:31">
      <c r="A28" s="20"/>
      <c r="B28" s="16" t="s">
        <v>22</v>
      </c>
      <c r="C28" s="744" t="s">
        <v>134</v>
      </c>
      <c r="D28" s="744"/>
      <c r="E28" s="744"/>
      <c r="F28" s="744"/>
      <c r="G28" s="17"/>
      <c r="H28" s="16" t="s">
        <v>22</v>
      </c>
      <c r="I28" s="744" t="s">
        <v>213</v>
      </c>
      <c r="J28" s="744"/>
      <c r="K28" s="744"/>
      <c r="L28" s="744"/>
      <c r="M28" s="744"/>
      <c r="N28" s="744"/>
      <c r="O28" s="744"/>
      <c r="P28" s="744"/>
      <c r="Q28" s="746"/>
      <c r="R28" s="746"/>
      <c r="S28" s="746"/>
      <c r="T28" s="746"/>
      <c r="U28" s="755" t="s">
        <v>33</v>
      </c>
      <c r="V28" s="755"/>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43" t="s">
        <v>138</v>
      </c>
      <c r="D31" s="743"/>
      <c r="E31" s="743"/>
      <c r="F31" s="743"/>
      <c r="G31" s="743"/>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43" t="s">
        <v>139</v>
      </c>
      <c r="D32" s="743"/>
      <c r="E32" s="743"/>
      <c r="F32" s="743"/>
      <c r="G32" s="743"/>
      <c r="H32" s="10"/>
      <c r="I32" s="4"/>
      <c r="J32" s="4"/>
      <c r="K32" s="4"/>
      <c r="L32" s="12" t="s">
        <v>22</v>
      </c>
      <c r="M32" s="743" t="s">
        <v>140</v>
      </c>
      <c r="N32" s="743"/>
      <c r="O32" s="743"/>
      <c r="P32" s="743"/>
      <c r="Q32" s="743"/>
      <c r="R32" s="743"/>
      <c r="S32" s="743"/>
      <c r="T32" s="743"/>
      <c r="U32" s="743"/>
      <c r="V32" s="743"/>
      <c r="W32" s="4"/>
      <c r="X32" s="4"/>
      <c r="Y32" s="4"/>
      <c r="Z32" s="4"/>
      <c r="AA32" s="10"/>
      <c r="AB32" s="4"/>
      <c r="AC32" s="4"/>
      <c r="AD32" s="4"/>
      <c r="AE32" s="4"/>
    </row>
    <row r="33" spans="1:31">
      <c r="A33" s="18"/>
      <c r="B33" s="16" t="s">
        <v>22</v>
      </c>
      <c r="C33" s="744" t="s">
        <v>141</v>
      </c>
      <c r="D33" s="744"/>
      <c r="E33" s="744"/>
      <c r="F33" s="744"/>
      <c r="G33" s="744"/>
      <c r="H33" s="744"/>
      <c r="I33" s="744"/>
      <c r="J33" s="744"/>
      <c r="K33" s="17"/>
      <c r="L33" s="16" t="s">
        <v>22</v>
      </c>
      <c r="M33" s="745" t="s">
        <v>142</v>
      </c>
      <c r="N33" s="745"/>
      <c r="O33" s="745"/>
      <c r="P33" s="745"/>
      <c r="Q33" s="745"/>
      <c r="R33" s="745"/>
      <c r="S33" s="745"/>
      <c r="T33" s="745"/>
      <c r="U33" s="745"/>
      <c r="V33" s="745"/>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61" t="s">
        <v>225</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row>
    <row r="36" spans="1:31">
      <c r="A36" s="10"/>
      <c r="B36" s="12" t="s">
        <v>22</v>
      </c>
      <c r="C36" s="743" t="s">
        <v>138</v>
      </c>
      <c r="D36" s="743"/>
      <c r="E36" s="743"/>
      <c r="F36" s="743"/>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44" t="s">
        <v>158</v>
      </c>
      <c r="D37" s="744"/>
      <c r="E37" s="744"/>
      <c r="F37" s="744"/>
      <c r="G37" s="17"/>
      <c r="H37" s="16" t="s">
        <v>22</v>
      </c>
      <c r="I37" s="689" t="s">
        <v>200</v>
      </c>
      <c r="J37" s="689"/>
      <c r="K37" s="689"/>
      <c r="L37" s="689"/>
      <c r="M37" s="689"/>
      <c r="N37" s="689"/>
      <c r="O37" s="689"/>
      <c r="P37" s="689"/>
      <c r="Q37" s="689"/>
      <c r="R37" s="689"/>
      <c r="S37" s="689"/>
      <c r="T37" s="689"/>
      <c r="U37" s="689"/>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43"/>
      <c r="Z40" s="743"/>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8" t="s">
        <v>93</v>
      </c>
      <c r="B53" s="688"/>
      <c r="C53" s="688"/>
      <c r="D53" s="688"/>
      <c r="E53" s="688"/>
      <c r="F53" s="688"/>
      <c r="G53" s="749"/>
      <c r="H53" s="749"/>
      <c r="I53" s="749"/>
      <c r="J53" s="749"/>
      <c r="K53" s="749"/>
      <c r="L53" s="749"/>
      <c r="M53" s="749"/>
      <c r="N53" s="749"/>
      <c r="O53" s="749"/>
      <c r="P53" s="749"/>
      <c r="Q53" s="749"/>
      <c r="R53" s="749"/>
      <c r="S53" s="749"/>
      <c r="T53" s="749"/>
      <c r="U53" s="749"/>
      <c r="V53" s="749"/>
      <c r="W53" s="749"/>
      <c r="X53" s="749"/>
      <c r="Y53" s="749"/>
      <c r="Z53" s="749"/>
      <c r="AA53" s="749"/>
      <c r="AB53" s="749"/>
      <c r="AC53" s="749"/>
      <c r="AD53" s="749"/>
      <c r="AE53" s="749"/>
    </row>
    <row r="54" spans="1:31">
      <c r="A54" s="7"/>
      <c r="B54" s="7"/>
      <c r="C54" s="7"/>
      <c r="D54" s="7"/>
      <c r="E54" s="7"/>
      <c r="F54" s="7"/>
      <c r="G54" s="749"/>
      <c r="H54" s="749"/>
      <c r="I54" s="749"/>
      <c r="J54" s="749"/>
      <c r="K54" s="749"/>
      <c r="L54" s="749"/>
      <c r="M54" s="749"/>
      <c r="N54" s="749"/>
      <c r="O54" s="749"/>
      <c r="P54" s="749"/>
      <c r="Q54" s="749"/>
      <c r="R54" s="749"/>
      <c r="S54" s="749"/>
      <c r="T54" s="749"/>
      <c r="U54" s="749"/>
      <c r="V54" s="749"/>
      <c r="W54" s="749"/>
      <c r="X54" s="749"/>
      <c r="Y54" s="749"/>
      <c r="Z54" s="749"/>
      <c r="AA54" s="749"/>
      <c r="AB54" s="749"/>
      <c r="AC54" s="749"/>
      <c r="AD54" s="749"/>
      <c r="AE54" s="749"/>
    </row>
    <row r="55" spans="1:31">
      <c r="A55" s="21"/>
      <c r="B55" s="21"/>
      <c r="C55" s="21"/>
      <c r="D55" s="21"/>
      <c r="E55" s="21"/>
      <c r="F55" s="21"/>
      <c r="G55" s="748"/>
      <c r="H55" s="748"/>
      <c r="I55" s="748"/>
      <c r="J55" s="748"/>
      <c r="K55" s="748"/>
      <c r="L55" s="748"/>
      <c r="M55" s="748"/>
      <c r="N55" s="748"/>
      <c r="O55" s="748"/>
      <c r="P55" s="748"/>
      <c r="Q55" s="748"/>
      <c r="R55" s="748"/>
      <c r="S55" s="748"/>
      <c r="T55" s="748"/>
      <c r="U55" s="748"/>
      <c r="V55" s="748"/>
      <c r="W55" s="748"/>
      <c r="X55" s="748"/>
      <c r="Y55" s="748"/>
      <c r="Z55" s="748"/>
      <c r="AA55" s="748"/>
      <c r="AB55" s="748"/>
      <c r="AC55" s="748"/>
      <c r="AD55" s="748"/>
      <c r="AE55" s="748"/>
    </row>
  </sheetData>
  <mergeCells count="40">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G54:AE54"/>
    <mergeCell ref="G55:AE55"/>
    <mergeCell ref="C37:F37"/>
    <mergeCell ref="I37:U37"/>
    <mergeCell ref="Y40:Z40"/>
    <mergeCell ref="C49:AE49"/>
    <mergeCell ref="A53:F53"/>
    <mergeCell ref="G53:AE53"/>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1" t="s">
        <v>227</v>
      </c>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1" t="s">
        <v>228</v>
      </c>
      <c r="B3" s="751"/>
      <c r="C3" s="751"/>
      <c r="D3" s="751"/>
      <c r="E3" s="751"/>
      <c r="F3" s="751"/>
      <c r="G3" s="751"/>
      <c r="H3" s="751"/>
      <c r="I3" s="751"/>
      <c r="J3" s="751"/>
      <c r="K3" s="751"/>
      <c r="L3" s="751"/>
      <c r="M3" s="751"/>
      <c r="N3" s="751"/>
      <c r="O3" s="751"/>
      <c r="P3" s="751"/>
      <c r="Q3" s="751"/>
      <c r="R3" s="751"/>
      <c r="S3" s="751"/>
      <c r="T3" s="751"/>
      <c r="U3" s="751"/>
      <c r="V3" s="751"/>
      <c r="W3" s="751"/>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3" t="s">
        <v>229</v>
      </c>
      <c r="B5" s="743"/>
      <c r="C5" s="743"/>
      <c r="D5" s="743"/>
      <c r="E5" s="743"/>
      <c r="F5" s="743"/>
      <c r="G5" s="743"/>
      <c r="H5" s="743"/>
      <c r="I5" s="743"/>
      <c r="J5" s="743"/>
      <c r="K5" s="743"/>
      <c r="L5" s="743"/>
      <c r="M5" s="743"/>
      <c r="N5" s="743"/>
      <c r="O5" s="743"/>
      <c r="P5" s="743"/>
      <c r="Q5" s="743"/>
      <c r="R5" s="743"/>
      <c r="S5" s="743"/>
      <c r="T5" s="743"/>
      <c r="U5" s="743"/>
      <c r="V5" s="743"/>
      <c r="W5" s="743"/>
      <c r="X5" s="4"/>
      <c r="Y5" s="4"/>
      <c r="Z5" s="4"/>
      <c r="AA5" s="4"/>
      <c r="AB5" s="4"/>
      <c r="AC5" s="4"/>
      <c r="AD5" s="4"/>
      <c r="AE5" s="3"/>
    </row>
    <row r="6" spans="1:31">
      <c r="A6" s="17"/>
      <c r="B6" s="761"/>
      <c r="C6" s="761"/>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8" t="s">
        <v>230</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row>
    <row r="9" spans="1:31">
      <c r="A9" s="6"/>
      <c r="B9" s="688" t="s">
        <v>97</v>
      </c>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row>
    <row r="10" spans="1:31">
      <c r="A10" s="26"/>
      <c r="B10" s="748"/>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8" t="s">
        <v>231</v>
      </c>
      <c r="B12" s="688"/>
      <c r="C12" s="688"/>
      <c r="D12" s="688"/>
      <c r="E12" s="688"/>
      <c r="F12" s="688"/>
      <c r="G12" s="688"/>
      <c r="H12" s="688"/>
      <c r="I12" s="688"/>
      <c r="J12" s="688"/>
      <c r="K12" s="688"/>
      <c r="L12" s="688"/>
      <c r="M12" s="688"/>
      <c r="N12" s="688"/>
      <c r="O12" s="688"/>
      <c r="P12" s="688"/>
      <c r="Q12" s="688"/>
      <c r="R12" s="688"/>
      <c r="S12" s="688"/>
      <c r="T12" s="688"/>
      <c r="U12" s="688"/>
      <c r="V12" s="688"/>
      <c r="W12" s="688"/>
      <c r="X12" s="4"/>
      <c r="Y12" s="4"/>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8" t="s">
        <v>232</v>
      </c>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4"/>
      <c r="AA15" s="4"/>
      <c r="AB15" s="3"/>
      <c r="AC15" s="3"/>
      <c r="AD15" s="3"/>
      <c r="AE15" s="3"/>
    </row>
    <row r="16" spans="1:31">
      <c r="A16" s="26"/>
      <c r="B16" s="26"/>
      <c r="C16" s="26"/>
      <c r="D16" s="26"/>
      <c r="E16" s="26"/>
      <c r="F16" s="762"/>
      <c r="G16" s="762"/>
      <c r="H16" s="762"/>
      <c r="I16" s="762"/>
      <c r="J16" s="762"/>
      <c r="K16" s="762"/>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8" t="s">
        <v>188</v>
      </c>
      <c r="B18" s="688"/>
      <c r="C18" s="688"/>
      <c r="D18" s="688"/>
      <c r="E18" s="688"/>
      <c r="F18" s="688"/>
      <c r="G18" s="688"/>
      <c r="H18" s="688"/>
      <c r="I18" s="688"/>
      <c r="J18" s="688"/>
      <c r="K18" s="688"/>
      <c r="L18" s="688"/>
      <c r="M18" s="688"/>
      <c r="N18" s="688"/>
      <c r="O18" s="688"/>
      <c r="P18" s="688"/>
      <c r="Q18" s="688"/>
      <c r="R18" s="688"/>
      <c r="S18" s="688"/>
      <c r="T18" s="688"/>
      <c r="U18" s="688"/>
      <c r="V18" s="6"/>
      <c r="W18" s="10"/>
      <c r="X18" s="4"/>
      <c r="Y18" s="6"/>
      <c r="Z18" s="6"/>
      <c r="AA18" s="6"/>
      <c r="AB18" s="6"/>
      <c r="AC18" s="6"/>
      <c r="AD18" s="6"/>
      <c r="AE18" s="3"/>
    </row>
    <row r="19" spans="1:31">
      <c r="A19" s="10"/>
      <c r="B19" s="12" t="s">
        <v>22</v>
      </c>
      <c r="C19" s="743" t="s">
        <v>111</v>
      </c>
      <c r="D19" s="743"/>
      <c r="E19" s="743"/>
      <c r="F19" s="743"/>
      <c r="G19" s="743"/>
      <c r="H19" s="743"/>
      <c r="I19" s="743"/>
      <c r="J19" s="743"/>
      <c r="K19" s="743"/>
      <c r="L19" s="743"/>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8" t="s">
        <v>109</v>
      </c>
      <c r="D20" s="688"/>
      <c r="E20" s="688"/>
      <c r="F20" s="688"/>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60"/>
      <c r="N22" s="760"/>
      <c r="O22" s="760"/>
      <c r="P22" s="760"/>
      <c r="Q22" s="760"/>
      <c r="R22" s="760"/>
      <c r="S22" s="760"/>
      <c r="T22" s="760"/>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8" t="s">
        <v>189</v>
      </c>
      <c r="B25" s="688"/>
      <c r="C25" s="688"/>
      <c r="D25" s="688"/>
      <c r="E25" s="688"/>
      <c r="F25" s="688"/>
      <c r="G25" s="688"/>
      <c r="H25" s="688"/>
      <c r="I25" s="688"/>
      <c r="J25" s="688"/>
      <c r="K25" s="688"/>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8" t="s">
        <v>124</v>
      </c>
      <c r="C28" s="688"/>
      <c r="D28" s="688"/>
      <c r="E28" s="688"/>
      <c r="F28" s="688"/>
      <c r="G28" s="688"/>
      <c r="H28" s="688"/>
      <c r="I28" s="8" t="s">
        <v>125</v>
      </c>
      <c r="J28" s="8"/>
      <c r="K28" s="12" t="s">
        <v>42</v>
      </c>
      <c r="L28" s="741" t="s">
        <v>126</v>
      </c>
      <c r="M28" s="741"/>
      <c r="N28" s="741"/>
      <c r="O28" s="741"/>
      <c r="P28" s="741"/>
      <c r="Q28" s="12" t="s">
        <v>42</v>
      </c>
      <c r="R28" s="8" t="s">
        <v>127</v>
      </c>
      <c r="S28" s="8"/>
      <c r="T28" s="8"/>
      <c r="U28" s="8"/>
      <c r="V28" s="8"/>
      <c r="W28" s="8"/>
      <c r="X28" s="4"/>
      <c r="Y28" s="9"/>
      <c r="Z28" s="9"/>
      <c r="AA28" s="9"/>
      <c r="AB28" s="4"/>
      <c r="AC28" s="4"/>
      <c r="AD28" s="4"/>
      <c r="AE28" s="4"/>
    </row>
    <row r="29" spans="1:31">
      <c r="A29" s="10"/>
      <c r="B29" s="688" t="s">
        <v>128</v>
      </c>
      <c r="C29" s="688"/>
      <c r="D29" s="688"/>
      <c r="E29" s="688"/>
      <c r="F29" s="688"/>
      <c r="G29" s="688"/>
      <c r="H29" s="688"/>
      <c r="I29" s="8" t="s">
        <v>125</v>
      </c>
      <c r="J29" s="8"/>
      <c r="K29" s="12" t="s">
        <v>22</v>
      </c>
      <c r="L29" s="741" t="s">
        <v>126</v>
      </c>
      <c r="M29" s="741"/>
      <c r="N29" s="741"/>
      <c r="O29" s="741"/>
      <c r="P29" s="741"/>
      <c r="Q29" s="12" t="s">
        <v>22</v>
      </c>
      <c r="R29" s="8" t="s">
        <v>127</v>
      </c>
      <c r="S29" s="8"/>
      <c r="T29" s="8"/>
      <c r="U29" s="8"/>
      <c r="V29" s="8"/>
      <c r="W29" s="8"/>
      <c r="X29" s="4"/>
      <c r="Y29" s="9"/>
      <c r="Z29" s="9"/>
      <c r="AA29" s="9"/>
      <c r="AB29" s="4"/>
      <c r="AC29" s="4"/>
      <c r="AD29" s="4"/>
      <c r="AE29" s="4"/>
    </row>
    <row r="30" spans="1:31">
      <c r="A30" s="26"/>
      <c r="B30" s="753" t="s">
        <v>212</v>
      </c>
      <c r="C30" s="753"/>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8" t="s">
        <v>193</v>
      </c>
      <c r="B32" s="688"/>
      <c r="C32" s="688"/>
      <c r="D32" s="688"/>
      <c r="E32" s="688"/>
      <c r="F32" s="688"/>
      <c r="G32" s="688"/>
      <c r="H32" s="688"/>
      <c r="I32" s="688"/>
      <c r="J32" s="688"/>
      <c r="K32" s="6"/>
      <c r="L32" s="6"/>
      <c r="M32" s="6"/>
      <c r="N32" s="6"/>
      <c r="O32" s="6"/>
      <c r="P32" s="6"/>
      <c r="Q32" s="6"/>
      <c r="R32" s="6"/>
      <c r="S32" s="6"/>
      <c r="T32" s="6"/>
      <c r="U32" s="6"/>
      <c r="V32" s="6"/>
      <c r="W32" s="10"/>
      <c r="X32" s="4"/>
      <c r="Y32" s="4"/>
      <c r="Z32" s="4"/>
      <c r="AA32" s="4"/>
      <c r="AB32" s="4"/>
      <c r="AC32" s="4"/>
      <c r="AD32" s="4"/>
      <c r="AE32" s="4"/>
    </row>
    <row r="33" spans="1:31">
      <c r="A33" s="20"/>
      <c r="B33" s="16" t="s">
        <v>22</v>
      </c>
      <c r="C33" s="744" t="s">
        <v>134</v>
      </c>
      <c r="D33" s="744"/>
      <c r="E33" s="744"/>
      <c r="F33" s="744"/>
      <c r="G33" s="17"/>
      <c r="H33" s="16" t="s">
        <v>42</v>
      </c>
      <c r="I33" s="744" t="s">
        <v>213</v>
      </c>
      <c r="J33" s="744"/>
      <c r="K33" s="744"/>
      <c r="L33" s="744"/>
      <c r="M33" s="744"/>
      <c r="N33" s="744"/>
      <c r="O33" s="744"/>
      <c r="P33" s="744"/>
      <c r="Q33" s="746"/>
      <c r="R33" s="746"/>
      <c r="S33" s="746"/>
      <c r="T33" s="746"/>
      <c r="U33" s="755" t="s">
        <v>33</v>
      </c>
      <c r="V33" s="755"/>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42" t="s">
        <v>234</v>
      </c>
      <c r="B35" s="742"/>
      <c r="C35" s="742"/>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row>
    <row r="36" spans="1:31">
      <c r="A36" s="24"/>
      <c r="B36" s="759" t="s">
        <v>235</v>
      </c>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row>
    <row r="37" spans="1:31">
      <c r="A37" s="9"/>
      <c r="B37" s="12" t="s">
        <v>42</v>
      </c>
      <c r="C37" s="743" t="s">
        <v>152</v>
      </c>
      <c r="D37" s="743"/>
      <c r="E37" s="743"/>
      <c r="F37" s="743"/>
      <c r="G37" s="743"/>
      <c r="H37" s="743"/>
      <c r="I37" s="743"/>
      <c r="J37" s="743"/>
      <c r="K37" s="743"/>
      <c r="L37" s="743"/>
      <c r="M37" s="743"/>
      <c r="N37" s="743"/>
      <c r="O37" s="743"/>
      <c r="P37" s="12" t="s">
        <v>42</v>
      </c>
      <c r="Q37" s="743" t="s">
        <v>153</v>
      </c>
      <c r="R37" s="743"/>
      <c r="S37" s="743"/>
      <c r="T37" s="743"/>
      <c r="U37" s="743"/>
      <c r="V37" s="743"/>
      <c r="W37" s="743"/>
      <c r="X37" s="743"/>
      <c r="Y37" s="743"/>
      <c r="Z37" s="743"/>
      <c r="AA37" s="743"/>
      <c r="AB37" s="743"/>
      <c r="AC37" s="743"/>
      <c r="AD37" s="743"/>
      <c r="AE37" s="743"/>
    </row>
    <row r="38" spans="1:31">
      <c r="A38" s="9"/>
      <c r="B38" s="12" t="s">
        <v>42</v>
      </c>
      <c r="C38" s="743" t="s">
        <v>154</v>
      </c>
      <c r="D38" s="743"/>
      <c r="E38" s="743"/>
      <c r="F38" s="743"/>
      <c r="G38" s="743"/>
      <c r="H38" s="743"/>
      <c r="I38" s="743"/>
      <c r="J38" s="743"/>
      <c r="K38" s="743"/>
      <c r="L38" s="743"/>
      <c r="M38" s="743"/>
      <c r="N38" s="743"/>
      <c r="O38" s="743"/>
      <c r="P38" s="12" t="s">
        <v>42</v>
      </c>
      <c r="Q38" s="743" t="s">
        <v>236</v>
      </c>
      <c r="R38" s="743"/>
      <c r="S38" s="743"/>
      <c r="T38" s="743"/>
      <c r="U38" s="743"/>
      <c r="V38" s="743"/>
      <c r="W38" s="743"/>
      <c r="X38" s="743"/>
      <c r="Y38" s="743"/>
      <c r="Z38" s="743"/>
      <c r="AA38" s="743"/>
      <c r="AB38" s="743"/>
      <c r="AC38" s="743"/>
      <c r="AD38" s="743"/>
      <c r="AE38" s="743"/>
    </row>
    <row r="39" spans="1:31">
      <c r="A39" s="18"/>
      <c r="B39" s="16" t="s">
        <v>22</v>
      </c>
      <c r="C39" s="744" t="s">
        <v>138</v>
      </c>
      <c r="D39" s="744"/>
      <c r="E39" s="744"/>
      <c r="F39" s="744"/>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61" t="s">
        <v>237</v>
      </c>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row>
    <row r="42" spans="1:31">
      <c r="A42" s="10"/>
      <c r="B42" s="12" t="s">
        <v>22</v>
      </c>
      <c r="C42" s="743" t="s">
        <v>138</v>
      </c>
      <c r="D42" s="743"/>
      <c r="E42" s="743"/>
      <c r="F42" s="743"/>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44" t="s">
        <v>158</v>
      </c>
      <c r="D43" s="744"/>
      <c r="E43" s="744"/>
      <c r="F43" s="744"/>
      <c r="G43" s="17"/>
      <c r="H43" s="16" t="s">
        <v>22</v>
      </c>
      <c r="I43" s="689" t="s">
        <v>200</v>
      </c>
      <c r="J43" s="689"/>
      <c r="K43" s="689"/>
      <c r="L43" s="689"/>
      <c r="M43" s="689"/>
      <c r="N43" s="689"/>
      <c r="O43" s="689"/>
      <c r="P43" s="689"/>
      <c r="Q43" s="689"/>
      <c r="R43" s="689"/>
      <c r="S43" s="689"/>
      <c r="T43" s="689"/>
      <c r="U43" s="689"/>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8" t="s">
        <v>238</v>
      </c>
      <c r="B45" s="688"/>
      <c r="C45" s="688"/>
      <c r="D45" s="688"/>
      <c r="E45" s="688"/>
      <c r="F45" s="688"/>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row>
    <row r="46" spans="1:31">
      <c r="A46" s="7"/>
      <c r="B46" s="7"/>
      <c r="C46" s="7"/>
      <c r="D46" s="7"/>
      <c r="E46" s="7"/>
      <c r="F46" s="7"/>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row>
    <row r="47" spans="1:31">
      <c r="A47" s="21"/>
      <c r="B47" s="21"/>
      <c r="C47" s="21"/>
      <c r="D47" s="21"/>
      <c r="E47" s="21"/>
      <c r="F47" s="21"/>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row>
  </sheetData>
  <mergeCells count="41">
    <mergeCell ref="A18:U18"/>
    <mergeCell ref="A1:AE1"/>
    <mergeCell ref="A3:W3"/>
    <mergeCell ref="A5:W5"/>
    <mergeCell ref="B6:AC6"/>
    <mergeCell ref="A8:AE8"/>
    <mergeCell ref="B9:AE9"/>
    <mergeCell ref="B10:AD10"/>
    <mergeCell ref="A12:W12"/>
    <mergeCell ref="F13:K13"/>
    <mergeCell ref="A15:Y15"/>
    <mergeCell ref="F16:K16"/>
    <mergeCell ref="C19:L19"/>
    <mergeCell ref="C20:F20"/>
    <mergeCell ref="M22:T22"/>
    <mergeCell ref="A25:K25"/>
    <mergeCell ref="B28:H28"/>
    <mergeCell ref="L28:P28"/>
    <mergeCell ref="B29:H29"/>
    <mergeCell ref="L29:P29"/>
    <mergeCell ref="B30:AE30"/>
    <mergeCell ref="A32:J32"/>
    <mergeCell ref="C33:F33"/>
    <mergeCell ref="I33:P33"/>
    <mergeCell ref="Q33:T33"/>
    <mergeCell ref="U33:V33"/>
    <mergeCell ref="A35:AE35"/>
    <mergeCell ref="B36:AE36"/>
    <mergeCell ref="C37:O37"/>
    <mergeCell ref="Q37:AE37"/>
    <mergeCell ref="C38:O38"/>
    <mergeCell ref="Q38:AE38"/>
    <mergeCell ref="G46:AE46"/>
    <mergeCell ref="G47:AE47"/>
    <mergeCell ref="C39:F39"/>
    <mergeCell ref="A41:AE41"/>
    <mergeCell ref="C42:F42"/>
    <mergeCell ref="C43:F43"/>
    <mergeCell ref="I43:U43"/>
    <mergeCell ref="A45:F45"/>
    <mergeCell ref="G45:AE45"/>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534" t="str">
        <f>IF(AA2="","",IF(AA2&lt;43586,TEXT(AA2,"ggge年m月d日"),IF(AA2&lt;43831,TEXT(AA2,"令和元年m月d日"),("令和"&amp;(YEAR(AA2)-2018)&amp;"年")&amp;TEXT(AA2,"m月d日"))))</f>
        <v/>
      </c>
      <c r="U2" s="534"/>
      <c r="V2" s="534"/>
      <c r="W2" s="534"/>
      <c r="X2" s="534"/>
      <c r="Y2" s="535"/>
      <c r="Z2" s="68"/>
      <c r="AA2" s="472"/>
      <c r="AB2" s="473"/>
      <c r="AC2" s="103"/>
      <c r="AD2" s="102"/>
      <c r="AE2" s="102"/>
    </row>
    <row r="3" spans="1:31" ht="32.1" customHeight="1">
      <c r="A3" s="476" t="s">
        <v>341</v>
      </c>
      <c r="B3" s="477"/>
      <c r="C3" s="477"/>
      <c r="D3" s="477"/>
      <c r="E3" s="477"/>
      <c r="F3" s="477"/>
      <c r="G3" s="477"/>
      <c r="H3" s="477"/>
      <c r="I3" s="477"/>
      <c r="J3" s="477"/>
      <c r="K3" s="477"/>
      <c r="L3" s="477"/>
      <c r="M3" s="477"/>
      <c r="N3" s="477"/>
      <c r="O3" s="477"/>
      <c r="P3" s="477"/>
      <c r="Q3" s="477"/>
      <c r="R3" s="477"/>
      <c r="S3" s="477"/>
      <c r="T3" s="477"/>
      <c r="U3" s="477"/>
      <c r="V3" s="477"/>
      <c r="W3" s="477"/>
      <c r="X3" s="477"/>
      <c r="Y3" s="478"/>
      <c r="Z3" s="68"/>
    </row>
    <row r="4" spans="1:31" ht="32.1" customHeight="1">
      <c r="A4" s="476"/>
      <c r="B4" s="477"/>
      <c r="C4" s="477"/>
      <c r="D4" s="477"/>
      <c r="E4" s="477"/>
      <c r="F4" s="477"/>
      <c r="G4" s="477"/>
      <c r="H4" s="477"/>
      <c r="I4" s="477"/>
      <c r="J4" s="477"/>
      <c r="K4" s="477"/>
      <c r="L4" s="477"/>
      <c r="M4" s="477"/>
      <c r="N4" s="477"/>
      <c r="O4" s="477"/>
      <c r="P4" s="477"/>
      <c r="Q4" s="477"/>
      <c r="R4" s="477"/>
      <c r="S4" s="477"/>
      <c r="T4" s="477"/>
      <c r="U4" s="477"/>
      <c r="V4" s="477"/>
      <c r="W4" s="477"/>
      <c r="X4" s="477"/>
      <c r="Y4" s="478"/>
      <c r="Z4" s="68"/>
    </row>
    <row r="5" spans="1:31" ht="32.1" customHeight="1" thickBot="1">
      <c r="A5" s="101"/>
      <c r="B5" s="100"/>
      <c r="C5" s="100"/>
      <c r="D5" s="100"/>
      <c r="E5" s="100"/>
      <c r="F5" s="100"/>
      <c r="G5" s="100"/>
      <c r="H5" s="100"/>
      <c r="I5" s="100"/>
      <c r="J5" s="100"/>
      <c r="K5" s="100"/>
      <c r="L5" s="100"/>
      <c r="M5" s="474" t="s">
        <v>340</v>
      </c>
      <c r="N5" s="474"/>
      <c r="O5" s="474"/>
      <c r="P5" s="474"/>
      <c r="Q5" s="474"/>
      <c r="R5" s="474"/>
      <c r="S5" s="474"/>
      <c r="T5" s="474"/>
      <c r="U5" s="474"/>
      <c r="V5" s="474"/>
      <c r="W5" s="474"/>
      <c r="X5" s="474"/>
      <c r="Y5" s="475"/>
      <c r="Z5" s="68"/>
    </row>
    <row r="6" spans="1:31" ht="32.1" customHeight="1">
      <c r="A6" s="497" t="s">
        <v>339</v>
      </c>
      <c r="B6" s="498"/>
      <c r="C6" s="528"/>
      <c r="D6" s="529"/>
      <c r="E6" s="529"/>
      <c r="F6" s="529"/>
      <c r="G6" s="529"/>
      <c r="H6" s="529"/>
      <c r="I6" s="529"/>
      <c r="J6" s="529"/>
      <c r="K6" s="529"/>
      <c r="L6" s="529"/>
      <c r="M6" s="529"/>
      <c r="N6" s="529"/>
      <c r="O6" s="529"/>
      <c r="P6" s="529"/>
      <c r="Q6" s="529"/>
      <c r="R6" s="529"/>
      <c r="S6" s="529"/>
      <c r="T6" s="529"/>
      <c r="U6" s="529"/>
      <c r="V6" s="529"/>
      <c r="W6" s="529"/>
      <c r="X6" s="529"/>
      <c r="Y6" s="530"/>
      <c r="Z6" s="68"/>
    </row>
    <row r="7" spans="1:31" ht="32.1" customHeight="1" thickBot="1">
      <c r="A7" s="415"/>
      <c r="B7" s="499"/>
      <c r="C7" s="531"/>
      <c r="D7" s="532"/>
      <c r="E7" s="532"/>
      <c r="F7" s="532"/>
      <c r="G7" s="532"/>
      <c r="H7" s="532"/>
      <c r="I7" s="532"/>
      <c r="J7" s="532"/>
      <c r="K7" s="532"/>
      <c r="L7" s="532"/>
      <c r="M7" s="532"/>
      <c r="N7" s="532"/>
      <c r="O7" s="532"/>
      <c r="P7" s="532"/>
      <c r="Q7" s="532"/>
      <c r="R7" s="532"/>
      <c r="S7" s="532"/>
      <c r="T7" s="532"/>
      <c r="U7" s="532"/>
      <c r="V7" s="532"/>
      <c r="W7" s="532"/>
      <c r="X7" s="532"/>
      <c r="Y7" s="533"/>
      <c r="Z7" s="68"/>
    </row>
    <row r="8" spans="1:31" ht="32.1" customHeight="1">
      <c r="A8" s="500" t="s">
        <v>338</v>
      </c>
      <c r="B8" s="501"/>
      <c r="C8" s="479" t="s">
        <v>337</v>
      </c>
      <c r="D8" s="480"/>
      <c r="E8" s="480"/>
      <c r="F8" s="480"/>
      <c r="G8" s="481"/>
      <c r="H8" s="488" t="s">
        <v>334</v>
      </c>
      <c r="I8" s="489"/>
      <c r="J8" s="549"/>
      <c r="K8" s="550"/>
      <c r="L8" s="550"/>
      <c r="M8" s="550"/>
      <c r="N8" s="550"/>
      <c r="O8" s="550"/>
      <c r="P8" s="550"/>
      <c r="Q8" s="550"/>
      <c r="R8" s="550"/>
      <c r="S8" s="550"/>
      <c r="T8" s="550"/>
      <c r="U8" s="550"/>
      <c r="V8" s="550"/>
      <c r="W8" s="550"/>
      <c r="X8" s="550"/>
      <c r="Y8" s="551"/>
      <c r="Z8" s="68"/>
    </row>
    <row r="9" spans="1:31" ht="32.1" customHeight="1">
      <c r="A9" s="502"/>
      <c r="B9" s="404"/>
      <c r="C9" s="482"/>
      <c r="D9" s="483"/>
      <c r="E9" s="483"/>
      <c r="F9" s="483"/>
      <c r="G9" s="484"/>
      <c r="H9" s="490" t="s">
        <v>333</v>
      </c>
      <c r="I9" s="491"/>
      <c r="J9" s="492"/>
      <c r="K9" s="493"/>
      <c r="L9" s="493"/>
      <c r="M9" s="493"/>
      <c r="N9" s="493"/>
      <c r="O9" s="493"/>
      <c r="P9" s="493"/>
      <c r="Q9" s="493"/>
      <c r="R9" s="493"/>
      <c r="S9" s="493"/>
      <c r="T9" s="493"/>
      <c r="U9" s="493"/>
      <c r="V9" s="493"/>
      <c r="W9" s="493"/>
      <c r="X9" s="493"/>
      <c r="Y9" s="494"/>
      <c r="Z9" s="68"/>
    </row>
    <row r="10" spans="1:31" ht="32.1" customHeight="1">
      <c r="A10" s="502"/>
      <c r="B10" s="404"/>
      <c r="C10" s="482"/>
      <c r="D10" s="483"/>
      <c r="E10" s="483"/>
      <c r="F10" s="483"/>
      <c r="G10" s="484"/>
      <c r="H10" s="490" t="s">
        <v>332</v>
      </c>
      <c r="I10" s="491"/>
      <c r="J10" s="492"/>
      <c r="K10" s="493"/>
      <c r="L10" s="493"/>
      <c r="M10" s="493"/>
      <c r="N10" s="493"/>
      <c r="O10" s="493"/>
      <c r="P10" s="495"/>
      <c r="Q10" s="496" t="s">
        <v>331</v>
      </c>
      <c r="R10" s="491"/>
      <c r="S10" s="492"/>
      <c r="T10" s="493"/>
      <c r="U10" s="493"/>
      <c r="V10" s="493"/>
      <c r="W10" s="493"/>
      <c r="X10" s="493"/>
      <c r="Y10" s="494"/>
      <c r="Z10" s="68"/>
    </row>
    <row r="11" spans="1:31" ht="32.1" customHeight="1" thickBot="1">
      <c r="A11" s="502"/>
      <c r="B11" s="404"/>
      <c r="C11" s="485"/>
      <c r="D11" s="486"/>
      <c r="E11" s="486"/>
      <c r="F11" s="486"/>
      <c r="G11" s="487"/>
      <c r="H11" s="518" t="s">
        <v>330</v>
      </c>
      <c r="I11" s="519"/>
      <c r="J11" s="520"/>
      <c r="K11" s="521"/>
      <c r="L11" s="521"/>
      <c r="M11" s="521"/>
      <c r="N11" s="521"/>
      <c r="O11" s="521"/>
      <c r="P11" s="521"/>
      <c r="Q11" s="521"/>
      <c r="R11" s="521"/>
      <c r="S11" s="521"/>
      <c r="T11" s="521"/>
      <c r="U11" s="521"/>
      <c r="V11" s="521"/>
      <c r="W11" s="521"/>
      <c r="X11" s="521"/>
      <c r="Y11" s="522"/>
      <c r="Z11" s="68"/>
      <c r="AA11" s="99"/>
    </row>
    <row r="12" spans="1:31" ht="32.1" customHeight="1" thickTop="1">
      <c r="A12" s="502"/>
      <c r="B12" s="404"/>
      <c r="C12" s="536" t="s">
        <v>336</v>
      </c>
      <c r="D12" s="537"/>
      <c r="E12" s="537"/>
      <c r="F12" s="537"/>
      <c r="G12" s="538"/>
      <c r="H12" s="542" t="s">
        <v>334</v>
      </c>
      <c r="I12" s="543"/>
      <c r="J12" s="544"/>
      <c r="K12" s="545"/>
      <c r="L12" s="545"/>
      <c r="M12" s="545"/>
      <c r="N12" s="545"/>
      <c r="O12" s="545"/>
      <c r="P12" s="545"/>
      <c r="Q12" s="545"/>
      <c r="R12" s="545"/>
      <c r="S12" s="545"/>
      <c r="T12" s="545"/>
      <c r="U12" s="545"/>
      <c r="V12" s="545"/>
      <c r="W12" s="545"/>
      <c r="X12" s="545"/>
      <c r="Y12" s="546"/>
      <c r="Z12" s="68"/>
    </row>
    <row r="13" spans="1:31" ht="32.1" customHeight="1">
      <c r="A13" s="502"/>
      <c r="B13" s="404"/>
      <c r="C13" s="505"/>
      <c r="D13" s="483"/>
      <c r="E13" s="483"/>
      <c r="F13" s="483"/>
      <c r="G13" s="506"/>
      <c r="H13" s="496" t="s">
        <v>333</v>
      </c>
      <c r="I13" s="491"/>
      <c r="J13" s="492"/>
      <c r="K13" s="493"/>
      <c r="L13" s="493"/>
      <c r="M13" s="493"/>
      <c r="N13" s="493"/>
      <c r="O13" s="493"/>
      <c r="P13" s="493"/>
      <c r="Q13" s="493"/>
      <c r="R13" s="493"/>
      <c r="S13" s="493"/>
      <c r="T13" s="493"/>
      <c r="U13" s="493"/>
      <c r="V13" s="493"/>
      <c r="W13" s="493"/>
      <c r="X13" s="493"/>
      <c r="Y13" s="494"/>
      <c r="Z13" s="68"/>
    </row>
    <row r="14" spans="1:31" ht="32.1" customHeight="1">
      <c r="A14" s="502"/>
      <c r="B14" s="404"/>
      <c r="C14" s="505"/>
      <c r="D14" s="483"/>
      <c r="E14" s="483"/>
      <c r="F14" s="483"/>
      <c r="G14" s="506"/>
      <c r="H14" s="496" t="s">
        <v>332</v>
      </c>
      <c r="I14" s="491"/>
      <c r="J14" s="492"/>
      <c r="K14" s="493"/>
      <c r="L14" s="493"/>
      <c r="M14" s="493"/>
      <c r="N14" s="493"/>
      <c r="O14" s="493"/>
      <c r="P14" s="495"/>
      <c r="Q14" s="496" t="s">
        <v>331</v>
      </c>
      <c r="R14" s="491"/>
      <c r="S14" s="492"/>
      <c r="T14" s="493"/>
      <c r="U14" s="493"/>
      <c r="V14" s="493"/>
      <c r="W14" s="493"/>
      <c r="X14" s="493"/>
      <c r="Y14" s="494"/>
      <c r="Z14" s="68"/>
    </row>
    <row r="15" spans="1:31" ht="32.1" customHeight="1" thickBot="1">
      <c r="A15" s="502"/>
      <c r="B15" s="404"/>
      <c r="C15" s="539"/>
      <c r="D15" s="540"/>
      <c r="E15" s="540"/>
      <c r="F15" s="540"/>
      <c r="G15" s="541"/>
      <c r="H15" s="547" t="s">
        <v>330</v>
      </c>
      <c r="I15" s="548"/>
      <c r="J15" s="515"/>
      <c r="K15" s="516"/>
      <c r="L15" s="516"/>
      <c r="M15" s="516"/>
      <c r="N15" s="516"/>
      <c r="O15" s="516"/>
      <c r="P15" s="516"/>
      <c r="Q15" s="516"/>
      <c r="R15" s="516"/>
      <c r="S15" s="516"/>
      <c r="T15" s="516"/>
      <c r="U15" s="516"/>
      <c r="V15" s="516"/>
      <c r="W15" s="516"/>
      <c r="X15" s="516"/>
      <c r="Y15" s="517"/>
      <c r="Z15" s="68"/>
    </row>
    <row r="16" spans="1:31" ht="32.1" customHeight="1" thickTop="1">
      <c r="A16" s="502"/>
      <c r="B16" s="404"/>
      <c r="C16" s="505" t="s">
        <v>335</v>
      </c>
      <c r="D16" s="483"/>
      <c r="E16" s="483"/>
      <c r="F16" s="483"/>
      <c r="G16" s="506"/>
      <c r="H16" s="510" t="s">
        <v>334</v>
      </c>
      <c r="I16" s="511"/>
      <c r="J16" s="512"/>
      <c r="K16" s="513"/>
      <c r="L16" s="513"/>
      <c r="M16" s="513"/>
      <c r="N16" s="513"/>
      <c r="O16" s="513"/>
      <c r="P16" s="513"/>
      <c r="Q16" s="513"/>
      <c r="R16" s="513"/>
      <c r="S16" s="513"/>
      <c r="T16" s="513"/>
      <c r="U16" s="513"/>
      <c r="V16" s="513"/>
      <c r="W16" s="513"/>
      <c r="X16" s="513"/>
      <c r="Y16" s="514"/>
      <c r="Z16" s="68"/>
    </row>
    <row r="17" spans="1:26" ht="32.1" customHeight="1">
      <c r="A17" s="502"/>
      <c r="B17" s="404"/>
      <c r="C17" s="505"/>
      <c r="D17" s="483"/>
      <c r="E17" s="483"/>
      <c r="F17" s="483"/>
      <c r="G17" s="506"/>
      <c r="H17" s="496" t="s">
        <v>333</v>
      </c>
      <c r="I17" s="491"/>
      <c r="J17" s="492"/>
      <c r="K17" s="493"/>
      <c r="L17" s="493"/>
      <c r="M17" s="493"/>
      <c r="N17" s="493"/>
      <c r="O17" s="493"/>
      <c r="P17" s="493"/>
      <c r="Q17" s="493"/>
      <c r="R17" s="493"/>
      <c r="S17" s="493"/>
      <c r="T17" s="493"/>
      <c r="U17" s="493"/>
      <c r="V17" s="493"/>
      <c r="W17" s="493"/>
      <c r="X17" s="493"/>
      <c r="Y17" s="494"/>
      <c r="Z17" s="68"/>
    </row>
    <row r="18" spans="1:26" ht="32.1" customHeight="1">
      <c r="A18" s="502"/>
      <c r="B18" s="404"/>
      <c r="C18" s="505"/>
      <c r="D18" s="483"/>
      <c r="E18" s="483"/>
      <c r="F18" s="483"/>
      <c r="G18" s="506"/>
      <c r="H18" s="496" t="s">
        <v>332</v>
      </c>
      <c r="I18" s="491"/>
      <c r="J18" s="492"/>
      <c r="K18" s="493"/>
      <c r="L18" s="493"/>
      <c r="M18" s="493"/>
      <c r="N18" s="493"/>
      <c r="O18" s="493"/>
      <c r="P18" s="495"/>
      <c r="Q18" s="496" t="s">
        <v>331</v>
      </c>
      <c r="R18" s="491"/>
      <c r="S18" s="492"/>
      <c r="T18" s="493"/>
      <c r="U18" s="493"/>
      <c r="V18" s="493"/>
      <c r="W18" s="493"/>
      <c r="X18" s="493"/>
      <c r="Y18" s="494"/>
      <c r="Z18" s="68"/>
    </row>
    <row r="19" spans="1:26" ht="32.1" customHeight="1" thickBot="1">
      <c r="A19" s="503"/>
      <c r="B19" s="504"/>
      <c r="C19" s="507"/>
      <c r="D19" s="508"/>
      <c r="E19" s="508"/>
      <c r="F19" s="508"/>
      <c r="G19" s="509"/>
      <c r="H19" s="523" t="s">
        <v>330</v>
      </c>
      <c r="I19" s="524"/>
      <c r="J19" s="525"/>
      <c r="K19" s="526"/>
      <c r="L19" s="526"/>
      <c r="M19" s="526"/>
      <c r="N19" s="526"/>
      <c r="O19" s="526"/>
      <c r="P19" s="526"/>
      <c r="Q19" s="526"/>
      <c r="R19" s="526"/>
      <c r="S19" s="526"/>
      <c r="T19" s="526"/>
      <c r="U19" s="526"/>
      <c r="V19" s="526"/>
      <c r="W19" s="526"/>
      <c r="X19" s="526"/>
      <c r="Y19" s="527"/>
      <c r="Z19" s="68"/>
    </row>
    <row r="20" spans="1:26" ht="32.1" customHeight="1">
      <c r="A20" s="497" t="s">
        <v>329</v>
      </c>
      <c r="B20" s="557"/>
      <c r="C20" s="563" t="s">
        <v>328</v>
      </c>
      <c r="D20" s="564"/>
      <c r="E20" s="564"/>
      <c r="F20" s="564"/>
      <c r="G20" s="565"/>
      <c r="H20" s="552"/>
      <c r="I20" s="550"/>
      <c r="J20" s="550"/>
      <c r="K20" s="550"/>
      <c r="L20" s="550"/>
      <c r="M20" s="550"/>
      <c r="N20" s="550"/>
      <c r="O20" s="550"/>
      <c r="P20" s="550"/>
      <c r="Q20" s="550"/>
      <c r="R20" s="550"/>
      <c r="S20" s="550"/>
      <c r="T20" s="550"/>
      <c r="U20" s="550"/>
      <c r="V20" s="550"/>
      <c r="W20" s="550"/>
      <c r="X20" s="550"/>
      <c r="Y20" s="551"/>
      <c r="Z20" s="68"/>
    </row>
    <row r="21" spans="1:26" ht="32.1" customHeight="1" thickBot="1">
      <c r="A21" s="413"/>
      <c r="B21" s="414"/>
      <c r="C21" s="566" t="s">
        <v>327</v>
      </c>
      <c r="D21" s="567"/>
      <c r="E21" s="567"/>
      <c r="F21" s="567"/>
      <c r="G21" s="568"/>
      <c r="H21" s="553"/>
      <c r="I21" s="554"/>
      <c r="J21" s="554"/>
      <c r="K21" s="554"/>
      <c r="L21" s="554"/>
      <c r="M21" s="554"/>
      <c r="N21" s="554"/>
      <c r="O21" s="554"/>
      <c r="P21" s="554"/>
      <c r="Q21" s="554"/>
      <c r="R21" s="554"/>
      <c r="S21" s="554"/>
      <c r="T21" s="554"/>
      <c r="U21" s="554"/>
      <c r="V21" s="554"/>
      <c r="W21" s="554"/>
      <c r="X21" s="554"/>
      <c r="Y21" s="555"/>
      <c r="Z21" s="68"/>
    </row>
    <row r="22" spans="1:26" ht="32.1" customHeight="1" thickTop="1">
      <c r="A22" s="413"/>
      <c r="B22" s="414"/>
      <c r="C22" s="569" t="s">
        <v>326</v>
      </c>
      <c r="D22" s="570"/>
      <c r="E22" s="570"/>
      <c r="F22" s="570"/>
      <c r="G22" s="571"/>
      <c r="H22" s="556"/>
      <c r="I22" s="545"/>
      <c r="J22" s="545"/>
      <c r="K22" s="545"/>
      <c r="L22" s="545"/>
      <c r="M22" s="545"/>
      <c r="N22" s="545"/>
      <c r="O22" s="545"/>
      <c r="P22" s="545"/>
      <c r="Q22" s="545"/>
      <c r="R22" s="545"/>
      <c r="S22" s="545"/>
      <c r="T22" s="545"/>
      <c r="U22" s="545"/>
      <c r="V22" s="545"/>
      <c r="W22" s="545"/>
      <c r="X22" s="545"/>
      <c r="Y22" s="546"/>
      <c r="Z22" s="68"/>
    </row>
    <row r="23" spans="1:26" ht="32.1" customHeight="1">
      <c r="A23" s="413"/>
      <c r="B23" s="414"/>
      <c r="C23" s="450" t="s">
        <v>325</v>
      </c>
      <c r="D23" s="451"/>
      <c r="E23" s="451"/>
      <c r="F23" s="451"/>
      <c r="G23" s="452"/>
      <c r="H23" s="453"/>
      <c r="I23" s="454"/>
      <c r="J23" s="454"/>
      <c r="K23" s="454"/>
      <c r="L23" s="454"/>
      <c r="M23" s="454"/>
      <c r="N23" s="454"/>
      <c r="O23" s="454"/>
      <c r="P23" s="454"/>
      <c r="Q23" s="454"/>
      <c r="R23" s="454"/>
      <c r="S23" s="454"/>
      <c r="T23" s="454"/>
      <c r="U23" s="454"/>
      <c r="V23" s="454"/>
      <c r="W23" s="454"/>
      <c r="X23" s="454"/>
      <c r="Y23" s="455"/>
      <c r="Z23" s="68"/>
    </row>
    <row r="24" spans="1:26" ht="32.1" customHeight="1" thickBot="1">
      <c r="A24" s="413"/>
      <c r="B24" s="414"/>
      <c r="C24" s="456" t="s">
        <v>324</v>
      </c>
      <c r="D24" s="457"/>
      <c r="E24" s="457"/>
      <c r="F24" s="457"/>
      <c r="G24" s="458"/>
      <c r="H24" s="453"/>
      <c r="I24" s="454"/>
      <c r="J24" s="454"/>
      <c r="K24" s="454"/>
      <c r="L24" s="454"/>
      <c r="M24" s="454"/>
      <c r="N24" s="454"/>
      <c r="O24" s="454"/>
      <c r="P24" s="459"/>
      <c r="Q24" s="460" t="s">
        <v>323</v>
      </c>
      <c r="R24" s="461"/>
      <c r="S24" s="469"/>
      <c r="T24" s="470"/>
      <c r="U24" s="470"/>
      <c r="V24" s="470"/>
      <c r="W24" s="470"/>
      <c r="X24" s="470"/>
      <c r="Y24" s="471"/>
      <c r="Z24" s="79"/>
    </row>
    <row r="25" spans="1:26" ht="39.950000000000003" customHeight="1" thickBot="1">
      <c r="A25" s="497" t="s">
        <v>322</v>
      </c>
      <c r="B25" s="558"/>
      <c r="C25" s="561" t="s">
        <v>42</v>
      </c>
      <c r="D25" s="501" t="s">
        <v>321</v>
      </c>
      <c r="E25" s="501"/>
      <c r="F25" s="501"/>
      <c r="G25" s="572"/>
      <c r="H25" s="462" t="s">
        <v>320</v>
      </c>
      <c r="I25" s="463"/>
      <c r="J25" s="463"/>
      <c r="K25" s="463"/>
      <c r="L25" s="463"/>
      <c r="M25" s="463"/>
      <c r="N25" s="463"/>
      <c r="O25" s="463"/>
      <c r="P25" s="463"/>
      <c r="Q25" s="463"/>
      <c r="R25" s="463"/>
      <c r="S25" s="463"/>
      <c r="T25" s="463"/>
      <c r="U25" s="463"/>
      <c r="V25" s="463"/>
      <c r="W25" s="463"/>
      <c r="X25" s="463"/>
      <c r="Y25" s="464"/>
      <c r="Z25" s="68"/>
    </row>
    <row r="26" spans="1:26" ht="32.1" customHeight="1" thickTop="1">
      <c r="A26" s="413"/>
      <c r="B26" s="559"/>
      <c r="C26" s="562"/>
      <c r="D26" s="404"/>
      <c r="E26" s="404"/>
      <c r="F26" s="404"/>
      <c r="G26" s="405"/>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13"/>
      <c r="B27" s="559"/>
      <c r="C27" s="562" t="s">
        <v>42</v>
      </c>
      <c r="D27" s="404" t="s">
        <v>318</v>
      </c>
      <c r="E27" s="404"/>
      <c r="F27" s="404"/>
      <c r="G27" s="405"/>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13"/>
      <c r="B28" s="559"/>
      <c r="C28" s="562"/>
      <c r="D28" s="404"/>
      <c r="E28" s="404"/>
      <c r="F28" s="404"/>
      <c r="G28" s="405"/>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13"/>
      <c r="B29" s="559"/>
      <c r="C29" s="562" t="s">
        <v>42</v>
      </c>
      <c r="D29" s="404" t="s">
        <v>315</v>
      </c>
      <c r="E29" s="404"/>
      <c r="F29" s="404"/>
      <c r="G29" s="405"/>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13"/>
      <c r="B30" s="559"/>
      <c r="C30" s="562"/>
      <c r="D30" s="404"/>
      <c r="E30" s="404"/>
      <c r="F30" s="404"/>
      <c r="G30" s="405"/>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13"/>
      <c r="B31" s="559"/>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13"/>
      <c r="B32" s="559"/>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13"/>
      <c r="B33" s="559"/>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13"/>
      <c r="B34" s="559"/>
      <c r="C34" s="89"/>
      <c r="D34" s="88"/>
      <c r="E34" s="88"/>
      <c r="F34" s="88"/>
      <c r="G34" s="87"/>
      <c r="H34" s="86" t="s">
        <v>741</v>
      </c>
      <c r="I34" s="94" t="s">
        <v>354</v>
      </c>
      <c r="J34" s="93"/>
      <c r="K34" s="93"/>
      <c r="L34" s="93"/>
      <c r="M34" s="93"/>
      <c r="N34" s="93"/>
      <c r="O34" s="93"/>
      <c r="P34" s="93"/>
      <c r="Q34" s="92"/>
      <c r="R34" s="92"/>
      <c r="S34" s="92"/>
      <c r="T34" s="92"/>
      <c r="U34" s="92"/>
      <c r="V34" s="92"/>
      <c r="W34" s="92"/>
      <c r="X34" s="92"/>
      <c r="Y34" s="91"/>
      <c r="Z34" s="90" t="s">
        <v>309</v>
      </c>
    </row>
    <row r="35" spans="1:27" ht="32.1" customHeight="1">
      <c r="A35" s="413"/>
      <c r="B35" s="559"/>
      <c r="C35" s="89"/>
      <c r="D35" s="88"/>
      <c r="E35" s="88"/>
      <c r="F35" s="88"/>
      <c r="G35" s="87"/>
      <c r="H35" s="86" t="s">
        <v>42</v>
      </c>
      <c r="I35" s="465"/>
      <c r="J35" s="465"/>
      <c r="K35" s="465"/>
      <c r="L35" s="465"/>
      <c r="M35" s="465"/>
      <c r="N35" s="465"/>
      <c r="O35" s="465"/>
      <c r="P35" s="465"/>
      <c r="Q35" s="465"/>
      <c r="R35" s="465"/>
      <c r="S35" s="465"/>
      <c r="T35" s="465"/>
      <c r="U35" s="465"/>
      <c r="V35" s="465"/>
      <c r="W35" s="465"/>
      <c r="X35" s="465"/>
      <c r="Y35" s="466"/>
      <c r="Z35" s="68"/>
    </row>
    <row r="36" spans="1:27" ht="32.1" customHeight="1" thickBot="1">
      <c r="A36" s="415"/>
      <c r="B36" s="560"/>
      <c r="C36" s="85"/>
      <c r="D36" s="84"/>
      <c r="E36" s="84"/>
      <c r="F36" s="84"/>
      <c r="G36" s="83"/>
      <c r="H36" s="82" t="s">
        <v>42</v>
      </c>
      <c r="I36" s="467"/>
      <c r="J36" s="467"/>
      <c r="K36" s="467"/>
      <c r="L36" s="467"/>
      <c r="M36" s="467"/>
      <c r="N36" s="467"/>
      <c r="O36" s="467"/>
      <c r="P36" s="467"/>
      <c r="Q36" s="467"/>
      <c r="R36" s="467"/>
      <c r="S36" s="467"/>
      <c r="T36" s="467"/>
      <c r="U36" s="467"/>
      <c r="V36" s="467"/>
      <c r="W36" s="467"/>
      <c r="X36" s="467"/>
      <c r="Y36" s="468"/>
      <c r="Z36" s="68"/>
    </row>
    <row r="37" spans="1:27" ht="32.1" customHeight="1">
      <c r="A37" s="413" t="s">
        <v>308</v>
      </c>
      <c r="B37" s="414"/>
      <c r="C37" s="404" t="s">
        <v>307</v>
      </c>
      <c r="D37" s="404"/>
      <c r="E37" s="404"/>
      <c r="F37" s="404"/>
      <c r="G37" s="405"/>
      <c r="H37" s="441" t="s">
        <v>305</v>
      </c>
      <c r="I37" s="442"/>
      <c r="J37" s="443"/>
      <c r="K37" s="444"/>
      <c r="L37" s="445"/>
      <c r="M37" s="445"/>
      <c r="N37" s="445"/>
      <c r="O37" s="445"/>
      <c r="P37" s="445"/>
      <c r="Q37" s="445"/>
      <c r="R37" s="445"/>
      <c r="S37" s="445"/>
      <c r="T37" s="445"/>
      <c r="U37" s="445"/>
      <c r="V37" s="445"/>
      <c r="W37" s="445"/>
      <c r="X37" s="445"/>
      <c r="Y37" s="446"/>
      <c r="Z37" s="68"/>
    </row>
    <row r="38" spans="1:27" ht="32.1" customHeight="1">
      <c r="A38" s="413"/>
      <c r="B38" s="414"/>
      <c r="C38" s="404"/>
      <c r="D38" s="404"/>
      <c r="E38" s="404"/>
      <c r="F38" s="404"/>
      <c r="G38" s="405"/>
      <c r="H38" s="410" t="s">
        <v>304</v>
      </c>
      <c r="I38" s="411"/>
      <c r="J38" s="412"/>
      <c r="K38" s="429"/>
      <c r="L38" s="430"/>
      <c r="M38" s="430"/>
      <c r="N38" s="430"/>
      <c r="O38" s="430"/>
      <c r="P38" s="430"/>
      <c r="Q38" s="430"/>
      <c r="R38" s="430"/>
      <c r="S38" s="430"/>
      <c r="T38" s="430"/>
      <c r="U38" s="430"/>
      <c r="V38" s="430"/>
      <c r="W38" s="430"/>
      <c r="X38" s="430"/>
      <c r="Y38" s="431"/>
      <c r="Z38" s="81" t="s">
        <v>303</v>
      </c>
      <c r="AA38" s="80"/>
    </row>
    <row r="39" spans="1:27" ht="32.1" customHeight="1" thickBot="1">
      <c r="A39" s="413"/>
      <c r="B39" s="414"/>
      <c r="C39" s="406"/>
      <c r="D39" s="406"/>
      <c r="E39" s="406"/>
      <c r="F39" s="406"/>
      <c r="G39" s="407"/>
      <c r="H39" s="432" t="s">
        <v>302</v>
      </c>
      <c r="I39" s="433"/>
      <c r="J39" s="434"/>
      <c r="K39" s="426"/>
      <c r="L39" s="427"/>
      <c r="M39" s="427"/>
      <c r="N39" s="427"/>
      <c r="O39" s="427"/>
      <c r="P39" s="427"/>
      <c r="Q39" s="427"/>
      <c r="R39" s="427"/>
      <c r="S39" s="427"/>
      <c r="T39" s="427"/>
      <c r="U39" s="427"/>
      <c r="V39" s="427"/>
      <c r="W39" s="427"/>
      <c r="X39" s="427"/>
      <c r="Y39" s="428"/>
      <c r="Z39" s="79"/>
    </row>
    <row r="40" spans="1:27" ht="32.1" customHeight="1" thickTop="1">
      <c r="A40" s="413"/>
      <c r="B40" s="414"/>
      <c r="C40" s="408" t="s">
        <v>306</v>
      </c>
      <c r="D40" s="408"/>
      <c r="E40" s="408"/>
      <c r="F40" s="408"/>
      <c r="G40" s="409"/>
      <c r="H40" s="447" t="s">
        <v>305</v>
      </c>
      <c r="I40" s="448"/>
      <c r="J40" s="449"/>
      <c r="K40" s="417"/>
      <c r="L40" s="418"/>
      <c r="M40" s="418"/>
      <c r="N40" s="418"/>
      <c r="O40" s="418"/>
      <c r="P40" s="418"/>
      <c r="Q40" s="418"/>
      <c r="R40" s="418"/>
      <c r="S40" s="418"/>
      <c r="T40" s="418"/>
      <c r="U40" s="418"/>
      <c r="V40" s="418"/>
      <c r="W40" s="418"/>
      <c r="X40" s="418"/>
      <c r="Y40" s="419"/>
      <c r="Z40" s="79"/>
    </row>
    <row r="41" spans="1:27" ht="32.1" customHeight="1">
      <c r="A41" s="413"/>
      <c r="B41" s="414"/>
      <c r="C41" s="404"/>
      <c r="D41" s="404"/>
      <c r="E41" s="404"/>
      <c r="F41" s="404"/>
      <c r="G41" s="405"/>
      <c r="H41" s="410" t="s">
        <v>304</v>
      </c>
      <c r="I41" s="411"/>
      <c r="J41" s="412"/>
      <c r="K41" s="429"/>
      <c r="L41" s="430"/>
      <c r="M41" s="430"/>
      <c r="N41" s="430"/>
      <c r="O41" s="430"/>
      <c r="P41" s="430"/>
      <c r="Q41" s="430"/>
      <c r="R41" s="430"/>
      <c r="S41" s="430"/>
      <c r="T41" s="430"/>
      <c r="U41" s="430"/>
      <c r="V41" s="430"/>
      <c r="W41" s="430"/>
      <c r="X41" s="430"/>
      <c r="Y41" s="431"/>
      <c r="Z41" s="81" t="s">
        <v>303</v>
      </c>
      <c r="AA41" s="80"/>
    </row>
    <row r="42" spans="1:27" ht="32.1" customHeight="1" thickBot="1">
      <c r="A42" s="413"/>
      <c r="B42" s="414"/>
      <c r="C42" s="406"/>
      <c r="D42" s="406"/>
      <c r="E42" s="406"/>
      <c r="F42" s="406"/>
      <c r="G42" s="407"/>
      <c r="H42" s="432" t="s">
        <v>302</v>
      </c>
      <c r="I42" s="433"/>
      <c r="J42" s="434"/>
      <c r="K42" s="426"/>
      <c r="L42" s="427"/>
      <c r="M42" s="427"/>
      <c r="N42" s="427"/>
      <c r="O42" s="427"/>
      <c r="P42" s="427"/>
      <c r="Q42" s="427"/>
      <c r="R42" s="427"/>
      <c r="S42" s="427"/>
      <c r="T42" s="427"/>
      <c r="U42" s="427"/>
      <c r="V42" s="427"/>
      <c r="W42" s="427"/>
      <c r="X42" s="427"/>
      <c r="Y42" s="428"/>
      <c r="Z42" s="79"/>
    </row>
    <row r="43" spans="1:27" ht="32.1" customHeight="1" thickTop="1">
      <c r="A43" s="413"/>
      <c r="B43" s="414"/>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13"/>
      <c r="B44" s="414"/>
      <c r="C44" s="435"/>
      <c r="D44" s="435"/>
      <c r="E44" s="435"/>
      <c r="F44" s="435"/>
      <c r="G44" s="435"/>
      <c r="H44" s="435"/>
      <c r="I44" s="435"/>
      <c r="J44" s="435"/>
      <c r="K44" s="435"/>
      <c r="L44" s="435"/>
      <c r="M44" s="435"/>
      <c r="N44" s="436"/>
      <c r="O44" s="420"/>
      <c r="P44" s="421"/>
      <c r="Q44" s="421"/>
      <c r="R44" s="421"/>
      <c r="S44" s="421"/>
      <c r="T44" s="421"/>
      <c r="U44" s="421"/>
      <c r="V44" s="421"/>
      <c r="W44" s="421"/>
      <c r="X44" s="421"/>
      <c r="Y44" s="422"/>
      <c r="Z44" s="68"/>
    </row>
    <row r="45" spans="1:27" ht="32.1" customHeight="1">
      <c r="A45" s="413"/>
      <c r="B45" s="414"/>
      <c r="C45" s="437"/>
      <c r="D45" s="437"/>
      <c r="E45" s="437"/>
      <c r="F45" s="437"/>
      <c r="G45" s="437"/>
      <c r="H45" s="437"/>
      <c r="I45" s="437"/>
      <c r="J45" s="437"/>
      <c r="K45" s="437"/>
      <c r="L45" s="437"/>
      <c r="M45" s="437"/>
      <c r="N45" s="438"/>
      <c r="O45" s="72" t="s">
        <v>299</v>
      </c>
      <c r="P45" s="71" t="s">
        <v>298</v>
      </c>
      <c r="Q45" s="70"/>
      <c r="R45" s="70"/>
      <c r="S45" s="70"/>
      <c r="T45" s="70"/>
      <c r="U45" s="70"/>
      <c r="V45" s="70"/>
      <c r="W45" s="70"/>
      <c r="X45" s="70"/>
      <c r="Y45" s="69"/>
      <c r="Z45" s="68"/>
    </row>
    <row r="46" spans="1:27" ht="32.1" customHeight="1" thickBot="1">
      <c r="A46" s="415"/>
      <c r="B46" s="416"/>
      <c r="C46" s="439"/>
      <c r="D46" s="439"/>
      <c r="E46" s="439"/>
      <c r="F46" s="439"/>
      <c r="G46" s="439"/>
      <c r="H46" s="439"/>
      <c r="I46" s="439"/>
      <c r="J46" s="439"/>
      <c r="K46" s="439"/>
      <c r="L46" s="439"/>
      <c r="M46" s="439"/>
      <c r="N46" s="440"/>
      <c r="O46" s="423"/>
      <c r="P46" s="424"/>
      <c r="Q46" s="424"/>
      <c r="R46" s="424"/>
      <c r="S46" s="424"/>
      <c r="T46" s="424"/>
      <c r="U46" s="424"/>
      <c r="V46" s="424"/>
      <c r="W46" s="424"/>
      <c r="X46" s="424"/>
      <c r="Y46" s="425"/>
      <c r="Z46" s="68"/>
    </row>
    <row r="47" spans="1:27" ht="32.1" customHeight="1">
      <c r="A47" s="395" t="s">
        <v>297</v>
      </c>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7"/>
      <c r="Z47" s="68"/>
    </row>
    <row r="48" spans="1:27" ht="32.1" customHeight="1">
      <c r="A48" s="398"/>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400"/>
    </row>
    <row r="49" spans="1:25" ht="32.1" customHeight="1">
      <c r="A49" s="401"/>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3"/>
    </row>
    <row r="50" spans="1:25" ht="32.1" customHeight="1" thickBot="1">
      <c r="A50" s="392"/>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4"/>
    </row>
  </sheetData>
  <mergeCells count="85">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 ref="C6:Y7"/>
    <mergeCell ref="T2:Y2"/>
    <mergeCell ref="C12:G15"/>
    <mergeCell ref="H12:I12"/>
    <mergeCell ref="J12:Y12"/>
    <mergeCell ref="H13:I13"/>
    <mergeCell ref="J13:Y13"/>
    <mergeCell ref="H14:I14"/>
    <mergeCell ref="J14:P14"/>
    <mergeCell ref="Q14:R14"/>
    <mergeCell ref="S14:Y14"/>
    <mergeCell ref="H15:I15"/>
    <mergeCell ref="J8:Y8"/>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H37:J37"/>
    <mergeCell ref="K37:Y37"/>
    <mergeCell ref="H40:J40"/>
    <mergeCell ref="C23:G23"/>
    <mergeCell ref="H23:Y23"/>
    <mergeCell ref="C24:G24"/>
    <mergeCell ref="H24:P24"/>
    <mergeCell ref="Q24:R24"/>
    <mergeCell ref="H25:Y25"/>
    <mergeCell ref="I35:Y35"/>
    <mergeCell ref="I36:Y36"/>
    <mergeCell ref="S24:Y24"/>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590</v>
      </c>
    </row>
    <row r="7" spans="1:30" ht="35.1" customHeight="1" thickTop="1" thickBot="1">
      <c r="A7" s="578" t="s">
        <v>591</v>
      </c>
      <c r="B7" s="579"/>
      <c r="C7" s="585" t="s">
        <v>592</v>
      </c>
      <c r="D7" s="585"/>
      <c r="E7" s="585"/>
      <c r="F7" s="585"/>
      <c r="G7" s="586"/>
      <c r="H7" s="587" t="s">
        <v>593</v>
      </c>
      <c r="I7" s="588"/>
      <c r="J7" s="588"/>
      <c r="K7" s="588"/>
      <c r="L7" s="588"/>
      <c r="M7" s="588"/>
      <c r="N7" s="588"/>
      <c r="O7" s="588"/>
      <c r="P7" s="588"/>
      <c r="Q7" s="588"/>
      <c r="R7" s="588"/>
      <c r="S7" s="588"/>
      <c r="T7" s="588"/>
      <c r="U7" s="588"/>
      <c r="V7" s="588"/>
      <c r="W7" s="588"/>
      <c r="X7" s="588"/>
      <c r="Y7" s="589"/>
      <c r="Z7" s="225"/>
    </row>
    <row r="8" spans="1:30" ht="35.1" customHeight="1" thickTop="1">
      <c r="A8" s="580"/>
      <c r="B8" s="581"/>
      <c r="C8" s="590" t="s">
        <v>594</v>
      </c>
      <c r="D8" s="591"/>
      <c r="E8" s="591"/>
      <c r="F8" s="591"/>
      <c r="G8" s="592"/>
      <c r="H8" s="596"/>
      <c r="I8" s="597"/>
      <c r="J8" s="597"/>
      <c r="K8" s="597"/>
      <c r="L8" s="597"/>
      <c r="M8" s="597"/>
      <c r="N8" s="597"/>
      <c r="O8" s="597"/>
      <c r="P8" s="597"/>
      <c r="Q8" s="597"/>
      <c r="R8" s="597"/>
      <c r="S8" s="597"/>
      <c r="T8" s="597"/>
      <c r="U8" s="597"/>
      <c r="V8" s="597"/>
      <c r="W8" s="597"/>
      <c r="X8" s="597"/>
      <c r="Y8" s="598"/>
      <c r="Z8" s="225"/>
      <c r="AA8" s="226" t="s">
        <v>595</v>
      </c>
      <c r="AB8" s="226"/>
      <c r="AC8" s="226"/>
      <c r="AD8" s="226"/>
    </row>
    <row r="9" spans="1:30" ht="35.1" customHeight="1">
      <c r="A9" s="582"/>
      <c r="B9" s="581"/>
      <c r="C9" s="593"/>
      <c r="D9" s="594"/>
      <c r="E9" s="594"/>
      <c r="F9" s="594"/>
      <c r="G9" s="595"/>
      <c r="H9" s="599"/>
      <c r="I9" s="600"/>
      <c r="J9" s="600"/>
      <c r="K9" s="600"/>
      <c r="L9" s="600"/>
      <c r="M9" s="600"/>
      <c r="N9" s="600"/>
      <c r="O9" s="600"/>
      <c r="P9" s="600"/>
      <c r="Q9" s="600"/>
      <c r="R9" s="600"/>
      <c r="S9" s="600"/>
      <c r="T9" s="600"/>
      <c r="U9" s="600"/>
      <c r="V9" s="600"/>
      <c r="W9" s="600"/>
      <c r="X9" s="600"/>
      <c r="Y9" s="601"/>
      <c r="Z9" s="225"/>
      <c r="AA9" s="226" t="s">
        <v>596</v>
      </c>
      <c r="AB9" s="226"/>
      <c r="AC9" s="226"/>
      <c r="AD9" s="226"/>
    </row>
    <row r="10" spans="1:30" ht="35.1" customHeight="1">
      <c r="A10" s="582"/>
      <c r="B10" s="581"/>
      <c r="C10" s="602" t="s">
        <v>325</v>
      </c>
      <c r="D10" s="602"/>
      <c r="E10" s="602"/>
      <c r="F10" s="602"/>
      <c r="G10" s="603"/>
      <c r="H10" s="604"/>
      <c r="I10" s="605"/>
      <c r="J10" s="605"/>
      <c r="K10" s="605"/>
      <c r="L10" s="605"/>
      <c r="M10" s="605"/>
      <c r="N10" s="605"/>
      <c r="O10" s="605"/>
      <c r="P10" s="605"/>
      <c r="Q10" s="605"/>
      <c r="R10" s="605"/>
      <c r="S10" s="605"/>
      <c r="T10" s="605"/>
      <c r="U10" s="605"/>
      <c r="V10" s="605"/>
      <c r="W10" s="605"/>
      <c r="X10" s="605"/>
      <c r="Y10" s="606"/>
      <c r="Z10" s="225"/>
      <c r="AA10" s="226" t="s">
        <v>597</v>
      </c>
      <c r="AB10" s="226"/>
      <c r="AC10" s="226"/>
      <c r="AD10" s="226"/>
    </row>
    <row r="11" spans="1:30" ht="35.1" customHeight="1" thickBot="1">
      <c r="A11" s="583"/>
      <c r="B11" s="584"/>
      <c r="C11" s="602" t="s">
        <v>324</v>
      </c>
      <c r="D11" s="602"/>
      <c r="E11" s="602"/>
      <c r="F11" s="602"/>
      <c r="G11" s="603"/>
      <c r="H11" s="607"/>
      <c r="I11" s="608"/>
      <c r="J11" s="608"/>
      <c r="K11" s="608"/>
      <c r="L11" s="608"/>
      <c r="M11" s="608"/>
      <c r="N11" s="608"/>
      <c r="O11" s="608"/>
      <c r="P11" s="609"/>
      <c r="Q11" s="573" t="s">
        <v>323</v>
      </c>
      <c r="R11" s="574"/>
      <c r="S11" s="575"/>
      <c r="T11" s="576"/>
      <c r="U11" s="576"/>
      <c r="V11" s="576"/>
      <c r="W11" s="576"/>
      <c r="X11" s="576"/>
      <c r="Y11" s="577"/>
      <c r="Z11" s="227"/>
      <c r="AA11" s="226" t="s">
        <v>598</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4" t="s">
        <v>355</v>
      </c>
      <c r="B1" s="644"/>
      <c r="C1" s="644"/>
      <c r="D1" s="644"/>
      <c r="E1" s="644"/>
      <c r="F1" s="644"/>
      <c r="G1" s="644"/>
      <c r="H1" s="64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5" t="s">
        <v>0</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6" t="s">
        <v>1</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2" t="s">
        <v>884</v>
      </c>
      <c r="W7" s="642"/>
      <c r="X7" s="282" t="str">
        <f>IF(AG7="","",(YEAR(AG7)-2018))</f>
        <v/>
      </c>
      <c r="Y7" s="115" t="s">
        <v>2</v>
      </c>
      <c r="Z7" s="282" t="str">
        <f>IF(AG7="","",MONTH(AG7))</f>
        <v/>
      </c>
      <c r="AA7" s="115" t="s">
        <v>3</v>
      </c>
      <c r="AB7" s="282" t="str">
        <f>IF(AG7="","",DAY(AG7))</f>
        <v/>
      </c>
      <c r="AC7" s="115" t="s">
        <v>4</v>
      </c>
      <c r="AD7" s="116"/>
      <c r="AE7" s="117"/>
      <c r="AG7" s="640"/>
      <c r="AH7" s="64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7" t="s">
        <v>912</v>
      </c>
      <c r="B9" s="647"/>
      <c r="C9" s="647"/>
      <c r="D9" s="647"/>
      <c r="E9" s="647"/>
      <c r="F9" s="647"/>
      <c r="G9" s="647"/>
      <c r="H9" s="647"/>
      <c r="I9" s="647"/>
      <c r="J9" s="647"/>
      <c r="K9" s="647"/>
      <c r="L9" s="647"/>
      <c r="M9" s="647"/>
      <c r="N9" s="647"/>
      <c r="O9" s="64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3"/>
      <c r="R13" s="643"/>
      <c r="S13" s="643"/>
      <c r="T13" s="643"/>
      <c r="U13" s="643"/>
      <c r="V13" s="643"/>
      <c r="W13" s="643"/>
      <c r="X13" s="643"/>
      <c r="Y13" s="643"/>
      <c r="Z13" s="643"/>
      <c r="AA13" s="643"/>
      <c r="AB13" s="643"/>
      <c r="AC13" s="643"/>
      <c r="AD13" s="118"/>
      <c r="AE13" s="111"/>
    </row>
    <row r="14" spans="1:34" ht="18.75" customHeight="1">
      <c r="A14" s="111"/>
      <c r="B14" s="111"/>
      <c r="C14" s="111"/>
      <c r="D14" s="111"/>
      <c r="E14" s="111"/>
      <c r="F14" s="111"/>
      <c r="G14" s="111"/>
      <c r="H14" s="111"/>
      <c r="I14" s="111"/>
      <c r="J14" s="114"/>
      <c r="K14" s="118"/>
      <c r="L14" s="118"/>
      <c r="M14" s="118"/>
      <c r="N14" s="118"/>
      <c r="O14" s="118"/>
      <c r="P14" s="118"/>
      <c r="Q14" s="643"/>
      <c r="R14" s="643"/>
      <c r="S14" s="643"/>
      <c r="T14" s="643"/>
      <c r="U14" s="643"/>
      <c r="V14" s="643"/>
      <c r="W14" s="643"/>
      <c r="X14" s="643"/>
      <c r="Y14" s="643"/>
      <c r="Z14" s="643"/>
      <c r="AA14" s="643"/>
      <c r="AB14" s="643"/>
      <c r="AC14" s="64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5"/>
      <c r="R16" s="625"/>
      <c r="S16" s="625"/>
      <c r="T16" s="625"/>
      <c r="U16" s="625"/>
      <c r="V16" s="625"/>
      <c r="W16" s="625"/>
      <c r="X16" s="625"/>
      <c r="Y16" s="625"/>
      <c r="Z16" s="625"/>
      <c r="AA16" s="625"/>
      <c r="AB16" s="625"/>
      <c r="AC16" s="625"/>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6" t="s">
        <v>7</v>
      </c>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row>
    <row r="20" spans="1:31" ht="18.75" customHeight="1">
      <c r="A20" s="626" t="s">
        <v>8</v>
      </c>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27" t="s">
        <v>9</v>
      </c>
      <c r="B22" s="628"/>
      <c r="C22" s="628"/>
      <c r="D22" s="628"/>
      <c r="E22" s="628"/>
      <c r="F22" s="628"/>
      <c r="G22" s="628"/>
      <c r="H22" s="628"/>
      <c r="I22" s="628"/>
      <c r="J22" s="629"/>
      <c r="K22" s="633" t="s">
        <v>10</v>
      </c>
      <c r="L22" s="634"/>
      <c r="M22" s="634"/>
      <c r="N22" s="634"/>
      <c r="O22" s="634"/>
      <c r="P22" s="634"/>
      <c r="Q22" s="634"/>
      <c r="R22" s="634"/>
      <c r="S22" s="634"/>
      <c r="T22" s="634"/>
      <c r="U22" s="634"/>
      <c r="V22" s="634"/>
      <c r="W22" s="634"/>
      <c r="X22" s="634"/>
      <c r="Y22" s="634"/>
      <c r="Z22" s="634"/>
      <c r="AA22" s="634"/>
      <c r="AB22" s="634"/>
      <c r="AC22" s="634"/>
      <c r="AD22" s="635"/>
      <c r="AE22" s="111"/>
    </row>
    <row r="23" spans="1:31" ht="18.75" customHeight="1">
      <c r="A23" s="630"/>
      <c r="B23" s="631"/>
      <c r="C23" s="631"/>
      <c r="D23" s="631"/>
      <c r="E23" s="631"/>
      <c r="F23" s="631"/>
      <c r="G23" s="631"/>
      <c r="H23" s="631"/>
      <c r="I23" s="631"/>
      <c r="J23" s="632"/>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39" t="s">
        <v>879</v>
      </c>
      <c r="E24" s="120"/>
      <c r="F24" s="120"/>
      <c r="G24" s="639" t="s">
        <v>878</v>
      </c>
      <c r="H24" s="120"/>
      <c r="I24" s="120"/>
      <c r="J24" s="638" t="s">
        <v>877</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23"/>
      <c r="E25" s="121"/>
      <c r="F25" s="121"/>
      <c r="G25" s="623"/>
      <c r="H25" s="121"/>
      <c r="I25" s="121"/>
      <c r="J25" s="624"/>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33" t="s">
        <v>876</v>
      </c>
      <c r="B26" s="634"/>
      <c r="C26" s="120"/>
      <c r="D26" s="120"/>
      <c r="E26" s="120"/>
      <c r="F26" s="120"/>
      <c r="G26" s="120"/>
      <c r="H26" s="273"/>
      <c r="I26" s="273"/>
      <c r="J26" s="636" t="s">
        <v>875</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22"/>
      <c r="B27" s="623"/>
      <c r="C27" s="121"/>
      <c r="D27" s="121"/>
      <c r="E27" s="121"/>
      <c r="F27" s="121"/>
      <c r="G27" s="121"/>
      <c r="H27" s="274"/>
      <c r="I27" s="274"/>
      <c r="J27" s="637"/>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27" t="s">
        <v>11</v>
      </c>
      <c r="B28" s="628"/>
      <c r="C28" s="628"/>
      <c r="D28" s="628"/>
      <c r="E28" s="628"/>
      <c r="F28" s="628"/>
      <c r="G28" s="628"/>
      <c r="H28" s="628"/>
      <c r="I28" s="628"/>
      <c r="J28" s="629"/>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19"/>
      <c r="B29" s="620"/>
      <c r="C29" s="620"/>
      <c r="D29" s="620"/>
      <c r="E29" s="620"/>
      <c r="F29" s="620"/>
      <c r="G29" s="620"/>
      <c r="H29" s="620"/>
      <c r="I29" s="620"/>
      <c r="J29" s="621"/>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22"/>
      <c r="B30" s="623"/>
      <c r="C30" s="623"/>
      <c r="D30" s="623"/>
      <c r="E30" s="623"/>
      <c r="F30" s="623"/>
      <c r="G30" s="623"/>
      <c r="H30" s="623"/>
      <c r="I30" s="623"/>
      <c r="J30" s="624"/>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10" t="s">
        <v>731</v>
      </c>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2"/>
      <c r="AE33" s="118"/>
    </row>
    <row r="34" spans="1:31" ht="18.75" customHeight="1">
      <c r="A34" s="613"/>
      <c r="B34" s="614"/>
      <c r="C34" s="614"/>
      <c r="D34" s="614"/>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5"/>
      <c r="AE34" s="118"/>
    </row>
    <row r="35" spans="1:31" ht="18.75" customHeight="1">
      <c r="A35" s="613"/>
      <c r="B35" s="614"/>
      <c r="C35" s="614"/>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5"/>
      <c r="AE35" s="118"/>
    </row>
    <row r="36" spans="1:31" ht="18.75" customHeight="1">
      <c r="A36" s="613"/>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5"/>
      <c r="AE36" s="118"/>
    </row>
    <row r="37" spans="1:31" ht="18.75" customHeight="1">
      <c r="A37" s="613"/>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5"/>
      <c r="AE37" s="118"/>
    </row>
    <row r="38" spans="1:31" ht="18.75" customHeight="1">
      <c r="A38" s="616"/>
      <c r="B38" s="617"/>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8"/>
      <c r="AE38" s="118"/>
    </row>
  </sheetData>
  <mergeCells count="21">
    <mergeCell ref="AG7:AH7"/>
    <mergeCell ref="V7:W7"/>
    <mergeCell ref="Q13:AC14"/>
    <mergeCell ref="A1:H1"/>
    <mergeCell ref="A3:AE3"/>
    <mergeCell ref="A5:AE5"/>
    <mergeCell ref="A9:O9"/>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4" t="s">
        <v>726</v>
      </c>
      <c r="B1" s="644"/>
      <c r="C1" s="644"/>
      <c r="D1" s="644"/>
      <c r="E1" s="644"/>
      <c r="F1" s="644"/>
      <c r="G1" s="644"/>
      <c r="H1" s="64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5" t="s">
        <v>727</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6" t="s">
        <v>1</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2" t="s">
        <v>884</v>
      </c>
      <c r="W7" s="642"/>
      <c r="X7" s="282" t="str">
        <f>IF(AG7="","",(YEAR(AG7)-2018))</f>
        <v/>
      </c>
      <c r="Y7" s="115" t="s">
        <v>2</v>
      </c>
      <c r="Z7" s="282" t="str">
        <f>IF(AG7="","",MONTH(AG7))</f>
        <v/>
      </c>
      <c r="AA7" s="115" t="s">
        <v>3</v>
      </c>
      <c r="AB7" s="282" t="str">
        <f>IF(AG7="","",DAY(AG7))</f>
        <v/>
      </c>
      <c r="AC7" s="115" t="s">
        <v>4</v>
      </c>
      <c r="AD7" s="116"/>
      <c r="AE7" s="117"/>
      <c r="AG7" s="640"/>
      <c r="AH7" s="64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7" t="s">
        <v>913</v>
      </c>
      <c r="B9" s="647"/>
      <c r="C9" s="647"/>
      <c r="D9" s="647"/>
      <c r="E9" s="647"/>
      <c r="F9" s="647"/>
      <c r="G9" s="647"/>
      <c r="H9" s="647"/>
      <c r="I9" s="647"/>
      <c r="J9" s="647"/>
      <c r="K9" s="647"/>
      <c r="L9" s="647"/>
      <c r="M9" s="647"/>
      <c r="N9" s="647"/>
      <c r="O9" s="64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3"/>
      <c r="R13" s="643"/>
      <c r="S13" s="643"/>
      <c r="T13" s="643"/>
      <c r="U13" s="643"/>
      <c r="V13" s="643"/>
      <c r="W13" s="643"/>
      <c r="X13" s="643"/>
      <c r="Y13" s="643"/>
      <c r="Z13" s="643"/>
      <c r="AA13" s="643"/>
      <c r="AB13" s="643"/>
      <c r="AC13" s="643"/>
      <c r="AD13" s="118"/>
      <c r="AE13" s="111"/>
    </row>
    <row r="14" spans="1:34" ht="18.75" customHeight="1">
      <c r="A14" s="111"/>
      <c r="B14" s="111"/>
      <c r="C14" s="111"/>
      <c r="D14" s="111"/>
      <c r="E14" s="111"/>
      <c r="F14" s="111"/>
      <c r="G14" s="111"/>
      <c r="H14" s="111"/>
      <c r="I14" s="111"/>
      <c r="J14" s="114"/>
      <c r="K14" s="118"/>
      <c r="L14" s="118"/>
      <c r="M14" s="118"/>
      <c r="N14" s="118"/>
      <c r="O14" s="118"/>
      <c r="P14" s="118"/>
      <c r="Q14" s="643"/>
      <c r="R14" s="643"/>
      <c r="S14" s="643"/>
      <c r="T14" s="643"/>
      <c r="U14" s="643"/>
      <c r="V14" s="643"/>
      <c r="W14" s="643"/>
      <c r="X14" s="643"/>
      <c r="Y14" s="643"/>
      <c r="Z14" s="643"/>
      <c r="AA14" s="643"/>
      <c r="AB14" s="643"/>
      <c r="AC14" s="64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5"/>
      <c r="R16" s="625"/>
      <c r="S16" s="625"/>
      <c r="T16" s="625"/>
      <c r="U16" s="625"/>
      <c r="V16" s="625"/>
      <c r="W16" s="625"/>
      <c r="X16" s="625"/>
      <c r="Y16" s="625"/>
      <c r="Z16" s="625"/>
      <c r="AA16" s="625"/>
      <c r="AB16" s="625"/>
      <c r="AC16" s="625"/>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6" t="s">
        <v>880</v>
      </c>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111"/>
    </row>
    <row r="20" spans="1:31" ht="18.75" customHeight="1">
      <c r="A20" s="626"/>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8" t="s">
        <v>728</v>
      </c>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729</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881</v>
      </c>
      <c r="B25" s="241"/>
      <c r="C25" s="241"/>
      <c r="D25" s="241"/>
      <c r="E25" s="241"/>
      <c r="F25" s="241"/>
      <c r="G25" s="241"/>
      <c r="H25" s="241"/>
      <c r="I25" s="241"/>
      <c r="J25" s="241"/>
      <c r="K25" s="241"/>
      <c r="L25" s="241"/>
      <c r="M25" s="241"/>
      <c r="N25" s="241"/>
      <c r="O25" s="241"/>
      <c r="P25" s="649"/>
      <c r="Q25" s="649"/>
      <c r="R25" s="649"/>
      <c r="S25" s="649"/>
      <c r="T25" s="649"/>
      <c r="U25" s="649"/>
      <c r="V25" s="649"/>
      <c r="W25" s="649"/>
      <c r="X25" s="649"/>
      <c r="Y25" s="649"/>
      <c r="Z25" s="649"/>
      <c r="AA25" s="649"/>
      <c r="AB25" s="649"/>
      <c r="AC25" s="649"/>
      <c r="AD25" s="649"/>
      <c r="AE25" s="241"/>
    </row>
    <row r="26" spans="1:31" ht="18.75" customHeight="1">
      <c r="A26" s="161" t="s">
        <v>882</v>
      </c>
      <c r="B26" s="241"/>
      <c r="C26" s="241"/>
      <c r="D26" s="241"/>
      <c r="E26" s="241"/>
      <c r="F26" s="241"/>
      <c r="G26" s="241"/>
      <c r="H26" s="241"/>
      <c r="I26" s="241"/>
      <c r="J26" s="241"/>
      <c r="K26" s="241"/>
      <c r="L26" s="241"/>
      <c r="M26" s="241"/>
      <c r="N26" s="241"/>
      <c r="O26" s="241"/>
      <c r="P26" s="649"/>
      <c r="Q26" s="649"/>
      <c r="R26" s="649"/>
      <c r="S26" s="649"/>
      <c r="T26" s="649"/>
      <c r="U26" s="649"/>
      <c r="V26" s="649"/>
      <c r="W26" s="649"/>
      <c r="X26" s="649"/>
      <c r="Y26" s="649"/>
      <c r="Z26" s="649"/>
      <c r="AA26" s="649"/>
      <c r="AB26" s="649"/>
      <c r="AC26" s="649"/>
      <c r="AD26" s="649"/>
      <c r="AE26" s="241"/>
    </row>
    <row r="27" spans="1:31" ht="18.75" customHeight="1">
      <c r="A27" s="280" t="s">
        <v>883</v>
      </c>
      <c r="B27" s="241"/>
      <c r="C27" s="241"/>
      <c r="D27" s="241"/>
      <c r="E27" s="241"/>
      <c r="F27" s="241"/>
      <c r="G27" s="241"/>
      <c r="H27" s="241"/>
      <c r="I27" s="241"/>
      <c r="J27" s="241"/>
      <c r="K27" s="241"/>
      <c r="L27" s="241"/>
      <c r="M27" s="241"/>
      <c r="N27" s="241"/>
      <c r="O27" s="241"/>
      <c r="P27" s="649"/>
      <c r="Q27" s="649"/>
      <c r="R27" s="649"/>
      <c r="S27" s="649"/>
      <c r="T27" s="649"/>
      <c r="U27" s="649"/>
      <c r="V27" s="649"/>
      <c r="W27" s="649"/>
      <c r="X27" s="649"/>
      <c r="Y27" s="649"/>
      <c r="Z27" s="649"/>
      <c r="AA27" s="649"/>
      <c r="AB27" s="649"/>
      <c r="AC27" s="649"/>
      <c r="AD27" s="649"/>
      <c r="AE27" s="241"/>
    </row>
    <row r="28" spans="1:31" ht="18.75" customHeight="1">
      <c r="A28" s="280" t="s">
        <v>730</v>
      </c>
      <c r="B28" s="241"/>
      <c r="C28" s="241"/>
      <c r="D28" s="241"/>
      <c r="E28" s="241"/>
      <c r="F28" s="241"/>
      <c r="G28" s="241"/>
      <c r="H28" s="241"/>
      <c r="I28" s="241"/>
      <c r="J28" s="241"/>
      <c r="K28" s="241"/>
      <c r="L28" s="241"/>
      <c r="M28" s="241"/>
      <c r="N28" s="241"/>
      <c r="O28" s="241"/>
      <c r="P28" s="649"/>
      <c r="Q28" s="649"/>
      <c r="R28" s="649"/>
      <c r="S28" s="649"/>
      <c r="T28" s="649"/>
      <c r="U28" s="649"/>
      <c r="V28" s="649"/>
      <c r="W28" s="649"/>
      <c r="X28" s="649"/>
      <c r="Y28" s="649"/>
      <c r="Z28" s="649"/>
      <c r="AA28" s="649"/>
      <c r="AB28" s="649"/>
      <c r="AC28" s="649"/>
      <c r="AD28" s="649"/>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27" t="s">
        <v>9</v>
      </c>
      <c r="B30" s="628"/>
      <c r="C30" s="628"/>
      <c r="D30" s="628"/>
      <c r="E30" s="628"/>
      <c r="F30" s="628"/>
      <c r="G30" s="628"/>
      <c r="H30" s="628"/>
      <c r="I30" s="628"/>
      <c r="J30" s="629"/>
      <c r="K30" s="633" t="s">
        <v>10</v>
      </c>
      <c r="L30" s="634"/>
      <c r="M30" s="634"/>
      <c r="N30" s="634"/>
      <c r="O30" s="634"/>
      <c r="P30" s="634"/>
      <c r="Q30" s="634"/>
      <c r="R30" s="634"/>
      <c r="S30" s="634"/>
      <c r="T30" s="634"/>
      <c r="U30" s="634"/>
      <c r="V30" s="634"/>
      <c r="W30" s="634"/>
      <c r="X30" s="634"/>
      <c r="Y30" s="634"/>
      <c r="Z30" s="634"/>
      <c r="AA30" s="634"/>
      <c r="AB30" s="634"/>
      <c r="AC30" s="634"/>
      <c r="AD30" s="635"/>
      <c r="AE30" s="111"/>
    </row>
    <row r="31" spans="1:31" ht="18.75" customHeight="1">
      <c r="A31" s="630"/>
      <c r="B31" s="631"/>
      <c r="C31" s="631"/>
      <c r="D31" s="631"/>
      <c r="E31" s="631"/>
      <c r="F31" s="631"/>
      <c r="G31" s="631"/>
      <c r="H31" s="631"/>
      <c r="I31" s="631"/>
      <c r="J31" s="632"/>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39" t="s">
        <v>879</v>
      </c>
      <c r="E32" s="120"/>
      <c r="F32" s="120"/>
      <c r="G32" s="639" t="s">
        <v>878</v>
      </c>
      <c r="H32" s="120"/>
      <c r="I32" s="120"/>
      <c r="J32" s="638" t="s">
        <v>877</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23"/>
      <c r="E33" s="121"/>
      <c r="F33" s="121"/>
      <c r="G33" s="623"/>
      <c r="H33" s="121"/>
      <c r="I33" s="121"/>
      <c r="J33" s="624"/>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33" t="s">
        <v>876</v>
      </c>
      <c r="B34" s="634"/>
      <c r="C34" s="120"/>
      <c r="D34" s="120"/>
      <c r="E34" s="120"/>
      <c r="F34" s="120"/>
      <c r="G34" s="120"/>
      <c r="H34" s="273"/>
      <c r="I34" s="273"/>
      <c r="J34" s="636" t="s">
        <v>875</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22"/>
      <c r="B35" s="623"/>
      <c r="C35" s="121"/>
      <c r="D35" s="121"/>
      <c r="E35" s="121"/>
      <c r="F35" s="121"/>
      <c r="G35" s="121"/>
      <c r="H35" s="274"/>
      <c r="I35" s="274"/>
      <c r="J35" s="637"/>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27" t="s">
        <v>11</v>
      </c>
      <c r="B36" s="628"/>
      <c r="C36" s="628"/>
      <c r="D36" s="628"/>
      <c r="E36" s="628"/>
      <c r="F36" s="628"/>
      <c r="G36" s="628"/>
      <c r="H36" s="628"/>
      <c r="I36" s="628"/>
      <c r="J36" s="629"/>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19"/>
      <c r="B37" s="620"/>
      <c r="C37" s="620"/>
      <c r="D37" s="620"/>
      <c r="E37" s="620"/>
      <c r="F37" s="620"/>
      <c r="G37" s="620"/>
      <c r="H37" s="620"/>
      <c r="I37" s="620"/>
      <c r="J37" s="621"/>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22"/>
      <c r="B38" s="623"/>
      <c r="C38" s="623"/>
      <c r="D38" s="623"/>
      <c r="E38" s="623"/>
      <c r="F38" s="623"/>
      <c r="G38" s="623"/>
      <c r="H38" s="623"/>
      <c r="I38" s="623"/>
      <c r="J38" s="624"/>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10" t="s">
        <v>474</v>
      </c>
      <c r="B41" s="611"/>
      <c r="C41" s="611"/>
      <c r="D41" s="611"/>
      <c r="E41" s="611"/>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2"/>
      <c r="AE41" s="118"/>
    </row>
    <row r="42" spans="1:31" ht="18.75" customHeight="1">
      <c r="A42" s="613"/>
      <c r="B42" s="614"/>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5"/>
      <c r="AE42" s="118"/>
    </row>
    <row r="43" spans="1:31" ht="18.75" customHeight="1">
      <c r="A43" s="613"/>
      <c r="B43" s="614"/>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5"/>
      <c r="AE43" s="118"/>
    </row>
    <row r="44" spans="1:31" ht="18.75" customHeight="1">
      <c r="A44" s="613"/>
      <c r="B44" s="614"/>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5"/>
      <c r="AE44" s="118"/>
    </row>
    <row r="45" spans="1:31" ht="18.75" customHeight="1">
      <c r="A45" s="613"/>
      <c r="B45" s="614"/>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5"/>
      <c r="AE45" s="118"/>
    </row>
    <row r="46" spans="1:31" ht="18.75" customHeight="1">
      <c r="A46" s="616"/>
      <c r="B46" s="617"/>
      <c r="C46" s="617"/>
      <c r="D46" s="617"/>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618"/>
      <c r="AE46" s="118"/>
    </row>
    <row r="52" spans="2:2">
      <c r="B52" s="243"/>
    </row>
  </sheetData>
  <mergeCells count="2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 ref="V7:W7"/>
    <mergeCell ref="Q13:AC14"/>
    <mergeCell ref="AG7:AH7"/>
    <mergeCell ref="A37:J38"/>
    <mergeCell ref="A1:H1"/>
    <mergeCell ref="A9:O9"/>
    <mergeCell ref="D32:D33"/>
    <mergeCell ref="G32:G33"/>
    <mergeCell ref="J32:J33"/>
    <mergeCell ref="A3:AD3"/>
    <mergeCell ref="A5:AD5"/>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2" t="s">
        <v>12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ht="16.5" customHeight="1">
      <c r="A2" s="663" t="s">
        <v>13</v>
      </c>
      <c r="B2" s="663"/>
      <c r="C2" s="663"/>
      <c r="D2" s="663"/>
      <c r="E2" s="663"/>
      <c r="F2" s="663"/>
      <c r="G2" s="663"/>
      <c r="H2" s="663"/>
      <c r="I2" s="663"/>
      <c r="J2" s="663"/>
      <c r="K2" s="663"/>
      <c r="L2" s="128"/>
      <c r="M2" s="128"/>
      <c r="N2" s="128"/>
      <c r="O2" s="128"/>
      <c r="P2" s="128"/>
      <c r="Q2" s="128"/>
      <c r="R2" s="128"/>
      <c r="S2" s="128"/>
      <c r="T2" s="128"/>
      <c r="U2" s="128"/>
      <c r="V2" s="128"/>
      <c r="W2" s="128"/>
      <c r="X2" s="128"/>
      <c r="Y2" s="128"/>
      <c r="Z2" s="128"/>
      <c r="AA2" s="128"/>
      <c r="AB2" s="128"/>
      <c r="AC2" s="128"/>
      <c r="AD2" s="128"/>
    </row>
    <row r="3" spans="1:30" ht="16.5" customHeight="1">
      <c r="A3" s="652" t="s">
        <v>14</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row>
    <row r="4" spans="1:30" ht="16.5" customHeight="1">
      <c r="A4" s="126"/>
      <c r="B4" s="653" t="s">
        <v>15</v>
      </c>
      <c r="C4" s="653"/>
      <c r="D4" s="653"/>
      <c r="E4" s="653"/>
      <c r="F4" s="653"/>
      <c r="G4" s="653"/>
      <c r="H4" s="653"/>
      <c r="I4" s="653"/>
      <c r="J4" s="653"/>
      <c r="K4" s="653"/>
      <c r="L4" s="654"/>
      <c r="M4" s="654"/>
      <c r="N4" s="654"/>
      <c r="O4" s="654"/>
      <c r="P4" s="654"/>
      <c r="Q4" s="654"/>
      <c r="R4" s="654"/>
      <c r="S4" s="654"/>
      <c r="T4" s="654"/>
      <c r="U4" s="654"/>
      <c r="V4" s="654"/>
      <c r="W4" s="654"/>
      <c r="X4" s="654"/>
      <c r="Y4" s="654"/>
      <c r="Z4" s="654"/>
      <c r="AA4" s="654"/>
      <c r="AB4" s="654"/>
      <c r="AC4" s="654"/>
      <c r="AD4" s="654"/>
    </row>
    <row r="5" spans="1:30" ht="16.5" customHeight="1">
      <c r="A5" s="126"/>
      <c r="B5" s="653" t="s">
        <v>16</v>
      </c>
      <c r="C5" s="653"/>
      <c r="D5" s="653"/>
      <c r="E5" s="653"/>
      <c r="F5" s="653"/>
      <c r="G5" s="653"/>
      <c r="H5" s="653"/>
      <c r="I5" s="653"/>
      <c r="J5" s="653"/>
      <c r="K5" s="653"/>
      <c r="L5" s="654"/>
      <c r="M5" s="654"/>
      <c r="N5" s="654"/>
      <c r="O5" s="654"/>
      <c r="P5" s="654"/>
      <c r="Q5" s="654"/>
      <c r="R5" s="654"/>
      <c r="S5" s="654"/>
      <c r="T5" s="654"/>
      <c r="U5" s="654"/>
      <c r="V5" s="654"/>
      <c r="W5" s="654"/>
      <c r="X5" s="654"/>
      <c r="Y5" s="654"/>
      <c r="Z5" s="654"/>
      <c r="AA5" s="654"/>
      <c r="AB5" s="654"/>
      <c r="AC5" s="654"/>
      <c r="AD5" s="654"/>
    </row>
    <row r="6" spans="1:30" ht="16.5" customHeight="1">
      <c r="A6" s="126"/>
      <c r="B6" s="126"/>
      <c r="C6" s="126"/>
      <c r="D6" s="126"/>
      <c r="E6" s="126"/>
      <c r="F6" s="126"/>
      <c r="G6" s="126"/>
      <c r="H6" s="126"/>
      <c r="I6" s="126"/>
      <c r="J6" s="126"/>
      <c r="K6" s="126"/>
      <c r="L6" s="654"/>
      <c r="M6" s="654"/>
      <c r="N6" s="654"/>
      <c r="O6" s="654"/>
      <c r="P6" s="654"/>
      <c r="Q6" s="654"/>
      <c r="R6" s="654"/>
      <c r="S6" s="654"/>
      <c r="T6" s="654"/>
      <c r="U6" s="654"/>
      <c r="V6" s="654"/>
      <c r="W6" s="654"/>
      <c r="X6" s="654"/>
      <c r="Y6" s="654"/>
      <c r="Z6" s="654"/>
      <c r="AA6" s="654"/>
      <c r="AB6" s="654"/>
      <c r="AC6" s="654"/>
      <c r="AD6" s="654"/>
    </row>
    <row r="7" spans="1:30" ht="16.5" customHeight="1">
      <c r="A7" s="126"/>
      <c r="B7" s="653" t="s">
        <v>18</v>
      </c>
      <c r="C7" s="653"/>
      <c r="D7" s="653"/>
      <c r="E7" s="653"/>
      <c r="F7" s="653"/>
      <c r="G7" s="653"/>
      <c r="H7" s="653"/>
      <c r="I7" s="653"/>
      <c r="J7" s="653"/>
      <c r="K7" s="653"/>
      <c r="L7" s="654"/>
      <c r="M7" s="654"/>
      <c r="N7" s="654"/>
      <c r="O7" s="654"/>
      <c r="P7" s="654"/>
      <c r="Q7" s="654"/>
      <c r="R7" s="654"/>
      <c r="S7" s="654"/>
      <c r="T7" s="654"/>
      <c r="U7" s="654"/>
      <c r="V7" s="654"/>
      <c r="W7" s="654"/>
      <c r="X7" s="654"/>
      <c r="Y7" s="654"/>
      <c r="Z7" s="654"/>
      <c r="AA7" s="654"/>
      <c r="AB7" s="654"/>
      <c r="AC7" s="654"/>
      <c r="AD7" s="654"/>
    </row>
    <row r="8" spans="1:30" ht="16.5" customHeight="1">
      <c r="A8" s="128"/>
      <c r="B8" s="655"/>
      <c r="C8" s="655"/>
      <c r="D8" s="655"/>
      <c r="E8" s="655"/>
      <c r="F8" s="655"/>
      <c r="G8" s="655"/>
      <c r="H8" s="655"/>
      <c r="I8" s="655"/>
      <c r="J8" s="655"/>
      <c r="K8" s="655"/>
      <c r="L8" s="661"/>
      <c r="M8" s="661"/>
      <c r="N8" s="661"/>
      <c r="O8" s="661"/>
      <c r="P8" s="661"/>
      <c r="Q8" s="661"/>
      <c r="R8" s="661"/>
      <c r="S8" s="661"/>
      <c r="T8" s="661"/>
      <c r="U8" s="661"/>
      <c r="V8" s="661"/>
      <c r="W8" s="661"/>
      <c r="X8" s="661"/>
      <c r="Y8" s="661"/>
      <c r="Z8" s="661"/>
      <c r="AA8" s="661"/>
      <c r="AB8" s="661"/>
      <c r="AC8" s="661"/>
      <c r="AD8" s="66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2" t="s">
        <v>19</v>
      </c>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c r="AC10" s="652"/>
      <c r="AD10" s="652"/>
    </row>
    <row r="11" spans="1:30" ht="16.5" customHeight="1">
      <c r="A11" s="126"/>
      <c r="B11" s="653" t="s">
        <v>15</v>
      </c>
      <c r="C11" s="653"/>
      <c r="D11" s="653"/>
      <c r="E11" s="653"/>
      <c r="F11" s="653"/>
      <c r="G11" s="653"/>
      <c r="H11" s="653"/>
      <c r="I11" s="653"/>
      <c r="J11" s="653"/>
      <c r="K11" s="653"/>
      <c r="L11" s="654"/>
      <c r="M11" s="654"/>
      <c r="N11" s="654"/>
      <c r="O11" s="654"/>
      <c r="P11" s="654"/>
      <c r="Q11" s="654"/>
      <c r="R11" s="654"/>
      <c r="S11" s="654"/>
      <c r="T11" s="654"/>
      <c r="U11" s="654"/>
      <c r="V11" s="654"/>
      <c r="W11" s="654"/>
      <c r="X11" s="654"/>
      <c r="Y11" s="654"/>
      <c r="Z11" s="654"/>
      <c r="AA11" s="654"/>
      <c r="AB11" s="654"/>
      <c r="AC11" s="654"/>
      <c r="AD11" s="654"/>
    </row>
    <row r="12" spans="1:30" ht="16.5" customHeight="1">
      <c r="A12" s="126"/>
      <c r="B12" s="653" t="s">
        <v>16</v>
      </c>
      <c r="C12" s="653"/>
      <c r="D12" s="653"/>
      <c r="E12" s="653"/>
      <c r="F12" s="653"/>
      <c r="G12" s="653"/>
      <c r="H12" s="653"/>
      <c r="I12" s="653"/>
      <c r="J12" s="653"/>
      <c r="K12" s="653"/>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6"/>
      <c r="B13" s="126"/>
      <c r="C13" s="126"/>
      <c r="D13" s="126"/>
      <c r="E13" s="126"/>
      <c r="F13" s="126"/>
      <c r="G13" s="126"/>
      <c r="H13" s="126"/>
      <c r="I13" s="126"/>
      <c r="J13" s="126"/>
      <c r="K13" s="126"/>
      <c r="L13" s="654"/>
      <c r="M13" s="654"/>
      <c r="N13" s="654"/>
      <c r="O13" s="654"/>
      <c r="P13" s="654"/>
      <c r="Q13" s="654"/>
      <c r="R13" s="654"/>
      <c r="S13" s="654"/>
      <c r="T13" s="654"/>
      <c r="U13" s="654"/>
      <c r="V13" s="654"/>
      <c r="W13" s="654"/>
      <c r="X13" s="654"/>
      <c r="Y13" s="654"/>
      <c r="Z13" s="654"/>
      <c r="AA13" s="654"/>
      <c r="AB13" s="654"/>
      <c r="AC13" s="654"/>
      <c r="AD13" s="654"/>
    </row>
    <row r="14" spans="1:30" ht="16.5" customHeight="1">
      <c r="A14" s="126"/>
      <c r="B14" s="653" t="s">
        <v>18</v>
      </c>
      <c r="C14" s="653"/>
      <c r="D14" s="653"/>
      <c r="E14" s="653"/>
      <c r="F14" s="653"/>
      <c r="G14" s="653"/>
      <c r="H14" s="653"/>
      <c r="I14" s="653"/>
      <c r="J14" s="653"/>
      <c r="K14" s="653"/>
      <c r="L14" s="654"/>
      <c r="M14" s="654"/>
      <c r="N14" s="654"/>
      <c r="O14" s="654"/>
      <c r="P14" s="654"/>
      <c r="Q14" s="654"/>
      <c r="R14" s="654"/>
      <c r="S14" s="654"/>
      <c r="T14" s="654"/>
      <c r="U14" s="654"/>
      <c r="V14" s="654"/>
      <c r="W14" s="654"/>
      <c r="X14" s="654"/>
      <c r="Y14" s="654"/>
      <c r="Z14" s="654"/>
      <c r="AA14" s="654"/>
      <c r="AB14" s="654"/>
      <c r="AC14" s="654"/>
      <c r="AD14" s="654"/>
    </row>
    <row r="15" spans="1:30" ht="16.5" customHeight="1">
      <c r="A15" s="128"/>
      <c r="B15" s="655"/>
      <c r="C15" s="655"/>
      <c r="D15" s="655"/>
      <c r="E15" s="655"/>
      <c r="F15" s="655"/>
      <c r="G15" s="655"/>
      <c r="H15" s="655"/>
      <c r="I15" s="655"/>
      <c r="J15" s="655"/>
      <c r="K15" s="655"/>
      <c r="L15" s="654"/>
      <c r="M15" s="654"/>
      <c r="N15" s="654"/>
      <c r="O15" s="654"/>
      <c r="P15" s="654"/>
      <c r="Q15" s="654"/>
      <c r="R15" s="654"/>
      <c r="S15" s="654"/>
      <c r="T15" s="654"/>
      <c r="U15" s="654"/>
      <c r="V15" s="654"/>
      <c r="W15" s="654"/>
      <c r="X15" s="654"/>
      <c r="Y15" s="654"/>
      <c r="Z15" s="654"/>
      <c r="AA15" s="654"/>
      <c r="AB15" s="654"/>
      <c r="AC15" s="654"/>
      <c r="AD15" s="654"/>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2" t="s">
        <v>20</v>
      </c>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c r="AA17" s="652"/>
      <c r="AB17" s="652"/>
      <c r="AC17" s="652"/>
      <c r="AD17" s="652"/>
    </row>
    <row r="18" spans="1:30" ht="16.5" customHeight="1">
      <c r="A18" s="126"/>
      <c r="B18" s="653" t="s">
        <v>15</v>
      </c>
      <c r="C18" s="653"/>
      <c r="D18" s="653"/>
      <c r="E18" s="653"/>
      <c r="F18" s="653"/>
      <c r="G18" s="653"/>
      <c r="H18" s="653"/>
      <c r="I18" s="653"/>
      <c r="J18" s="653"/>
      <c r="K18" s="653"/>
      <c r="L18" s="654"/>
      <c r="M18" s="654"/>
      <c r="N18" s="654"/>
      <c r="O18" s="654"/>
      <c r="P18" s="654"/>
      <c r="Q18" s="654"/>
      <c r="R18" s="654"/>
      <c r="S18" s="654"/>
      <c r="T18" s="654"/>
      <c r="U18" s="654"/>
      <c r="V18" s="654"/>
      <c r="W18" s="654"/>
      <c r="X18" s="654"/>
      <c r="Y18" s="654"/>
      <c r="Z18" s="654"/>
      <c r="AA18" s="654"/>
      <c r="AB18" s="654"/>
      <c r="AC18" s="654"/>
      <c r="AD18" s="654"/>
    </row>
    <row r="19" spans="1:30" ht="16.5" customHeight="1">
      <c r="A19" s="126"/>
      <c r="B19" s="653" t="s">
        <v>16</v>
      </c>
      <c r="C19" s="653"/>
      <c r="D19" s="653"/>
      <c r="E19" s="653"/>
      <c r="F19" s="653"/>
      <c r="G19" s="653"/>
      <c r="H19" s="653"/>
      <c r="I19" s="653"/>
      <c r="J19" s="653"/>
      <c r="K19" s="653"/>
      <c r="L19" s="654"/>
      <c r="M19" s="654"/>
      <c r="N19" s="654"/>
      <c r="O19" s="654"/>
      <c r="P19" s="654"/>
      <c r="Q19" s="654"/>
      <c r="R19" s="654"/>
      <c r="S19" s="654"/>
      <c r="T19" s="654"/>
      <c r="U19" s="654"/>
      <c r="V19" s="654"/>
      <c r="W19" s="654"/>
      <c r="X19" s="654"/>
      <c r="Y19" s="654"/>
      <c r="Z19" s="654"/>
      <c r="AA19" s="654"/>
      <c r="AB19" s="654"/>
      <c r="AC19" s="654"/>
      <c r="AD19" s="654"/>
    </row>
    <row r="20" spans="1:30" ht="16.5" customHeight="1">
      <c r="A20" s="126"/>
      <c r="B20" s="126"/>
      <c r="C20" s="126"/>
      <c r="D20" s="126"/>
      <c r="E20" s="126"/>
      <c r="F20" s="126"/>
      <c r="G20" s="126"/>
      <c r="H20" s="126"/>
      <c r="I20" s="126"/>
      <c r="J20" s="126"/>
      <c r="K20" s="126"/>
      <c r="L20" s="654"/>
      <c r="M20" s="654"/>
      <c r="N20" s="654"/>
      <c r="O20" s="654"/>
      <c r="P20" s="654"/>
      <c r="Q20" s="654"/>
      <c r="R20" s="654"/>
      <c r="S20" s="654"/>
      <c r="T20" s="654"/>
      <c r="U20" s="654"/>
      <c r="V20" s="654"/>
      <c r="W20" s="654"/>
      <c r="X20" s="654"/>
      <c r="Y20" s="654"/>
      <c r="Z20" s="654"/>
      <c r="AA20" s="654"/>
      <c r="AB20" s="654"/>
      <c r="AC20" s="654"/>
      <c r="AD20" s="654"/>
    </row>
    <row r="21" spans="1:30" ht="16.5" customHeight="1">
      <c r="A21" s="126"/>
      <c r="B21" s="653" t="s">
        <v>18</v>
      </c>
      <c r="C21" s="653"/>
      <c r="D21" s="653"/>
      <c r="E21" s="653"/>
      <c r="F21" s="653"/>
      <c r="G21" s="653"/>
      <c r="H21" s="653"/>
      <c r="I21" s="653"/>
      <c r="J21" s="653"/>
      <c r="K21" s="653"/>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c r="C22" s="655"/>
      <c r="D22" s="655"/>
      <c r="E22" s="655"/>
      <c r="F22" s="655"/>
      <c r="G22" s="655"/>
      <c r="H22" s="655"/>
      <c r="I22" s="655"/>
      <c r="J22" s="655"/>
      <c r="K22" s="655"/>
      <c r="L22" s="654"/>
      <c r="M22" s="654"/>
      <c r="N22" s="654"/>
      <c r="O22" s="654"/>
      <c r="P22" s="654"/>
      <c r="Q22" s="654"/>
      <c r="R22" s="654"/>
      <c r="S22" s="654"/>
      <c r="T22" s="654"/>
      <c r="U22" s="654"/>
      <c r="V22" s="654"/>
      <c r="W22" s="654"/>
      <c r="X22" s="654"/>
      <c r="Y22" s="654"/>
      <c r="Z22" s="654"/>
      <c r="AA22" s="654"/>
      <c r="AB22" s="654"/>
      <c r="AC22" s="654"/>
      <c r="AD22" s="654"/>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7" t="s">
        <v>23</v>
      </c>
      <c r="E24" s="657"/>
      <c r="F24" s="657"/>
      <c r="G24" s="657"/>
      <c r="H24" s="657"/>
      <c r="I24" s="244" t="s">
        <v>22</v>
      </c>
      <c r="J24" s="655" t="s">
        <v>24</v>
      </c>
      <c r="K24" s="655"/>
      <c r="L24" s="655"/>
      <c r="M24" s="655"/>
      <c r="N24" s="655"/>
      <c r="O24" s="244" t="s">
        <v>22</v>
      </c>
      <c r="P24" s="655" t="s">
        <v>25</v>
      </c>
      <c r="Q24" s="655"/>
      <c r="R24" s="655"/>
      <c r="S24" s="655"/>
      <c r="T24" s="655"/>
      <c r="U24" s="244" t="s">
        <v>22</v>
      </c>
      <c r="V24" s="655" t="s">
        <v>26</v>
      </c>
      <c r="W24" s="655"/>
      <c r="X24" s="655"/>
      <c r="Y24" s="655"/>
      <c r="Z24" s="655"/>
      <c r="AA24" s="244" t="s">
        <v>22</v>
      </c>
      <c r="AB24" s="658" t="s">
        <v>27</v>
      </c>
      <c r="AC24" s="658"/>
      <c r="AD24" s="658"/>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2" t="s">
        <v>28</v>
      </c>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row>
    <row r="27" spans="1:30" ht="16.5" customHeight="1">
      <c r="A27" s="128"/>
      <c r="B27" s="655" t="s">
        <v>29</v>
      </c>
      <c r="C27" s="655"/>
      <c r="D27" s="655"/>
      <c r="E27" s="655"/>
      <c r="F27" s="655"/>
      <c r="G27" s="136" t="s">
        <v>30</v>
      </c>
      <c r="H27" s="659"/>
      <c r="I27" s="659"/>
      <c r="J27" s="659"/>
      <c r="K27" s="136" t="s">
        <v>31</v>
      </c>
      <c r="L27" s="655" t="s">
        <v>32</v>
      </c>
      <c r="M27" s="655"/>
      <c r="N27" s="655"/>
      <c r="O27" s="136" t="s">
        <v>30</v>
      </c>
      <c r="P27" s="660"/>
      <c r="Q27" s="660"/>
      <c r="R27" s="660"/>
      <c r="S27" s="660"/>
      <c r="T27" s="136" t="s">
        <v>33</v>
      </c>
      <c r="U27" s="655" t="s">
        <v>34</v>
      </c>
      <c r="V27" s="655"/>
      <c r="W27" s="656"/>
      <c r="X27" s="656"/>
      <c r="Y27" s="656"/>
      <c r="Z27" s="656"/>
      <c r="AA27" s="656"/>
      <c r="AB27" s="656"/>
      <c r="AC27" s="128" t="s">
        <v>35</v>
      </c>
      <c r="AD27" s="128"/>
    </row>
    <row r="28" spans="1:30" ht="16.5" customHeight="1">
      <c r="A28" s="126"/>
      <c r="B28" s="653" t="s">
        <v>15</v>
      </c>
      <c r="C28" s="653"/>
      <c r="D28" s="653"/>
      <c r="E28" s="653"/>
      <c r="F28" s="653"/>
      <c r="G28" s="653"/>
      <c r="H28" s="653"/>
      <c r="I28" s="653"/>
      <c r="J28" s="653"/>
      <c r="K28" s="653"/>
      <c r="L28" s="654"/>
      <c r="M28" s="654"/>
      <c r="N28" s="654"/>
      <c r="O28" s="654"/>
      <c r="P28" s="654"/>
      <c r="Q28" s="654"/>
      <c r="R28" s="654"/>
      <c r="S28" s="654"/>
      <c r="T28" s="654"/>
      <c r="U28" s="654"/>
      <c r="V28" s="654"/>
      <c r="W28" s="654"/>
      <c r="X28" s="654"/>
      <c r="Y28" s="654"/>
      <c r="Z28" s="654"/>
      <c r="AA28" s="654"/>
      <c r="AB28" s="654"/>
      <c r="AC28" s="654"/>
      <c r="AD28" s="654"/>
    </row>
    <row r="29" spans="1:30" ht="16.5" customHeight="1">
      <c r="A29" s="126"/>
      <c r="B29" s="653" t="s">
        <v>16</v>
      </c>
      <c r="C29" s="653"/>
      <c r="D29" s="653"/>
      <c r="E29" s="653"/>
      <c r="F29" s="653"/>
      <c r="G29" s="653"/>
      <c r="H29" s="653"/>
      <c r="I29" s="653"/>
      <c r="J29" s="653"/>
      <c r="K29" s="653"/>
      <c r="L29" s="654"/>
      <c r="M29" s="654"/>
      <c r="N29" s="654"/>
      <c r="O29" s="654"/>
      <c r="P29" s="654"/>
      <c r="Q29" s="654"/>
      <c r="R29" s="654"/>
      <c r="S29" s="654"/>
      <c r="T29" s="654"/>
      <c r="U29" s="654"/>
      <c r="V29" s="654"/>
      <c r="W29" s="654"/>
      <c r="X29" s="654"/>
      <c r="Y29" s="654"/>
      <c r="Z29" s="654"/>
      <c r="AA29" s="654"/>
      <c r="AB29" s="654"/>
      <c r="AC29" s="654"/>
      <c r="AD29" s="654"/>
    </row>
    <row r="30" spans="1:30" ht="16.5" customHeight="1">
      <c r="A30" s="126"/>
      <c r="B30" s="126"/>
      <c r="C30" s="126"/>
      <c r="D30" s="126"/>
      <c r="E30" s="126"/>
      <c r="F30" s="126"/>
      <c r="G30" s="126"/>
      <c r="H30" s="126"/>
      <c r="I30" s="126"/>
      <c r="J30" s="126"/>
      <c r="K30" s="126"/>
      <c r="L30" s="654"/>
      <c r="M30" s="654"/>
      <c r="N30" s="654"/>
      <c r="O30" s="654"/>
      <c r="P30" s="654"/>
      <c r="Q30" s="654"/>
      <c r="R30" s="654"/>
      <c r="S30" s="654"/>
      <c r="T30" s="654"/>
      <c r="U30" s="654"/>
      <c r="V30" s="654"/>
      <c r="W30" s="654"/>
      <c r="X30" s="654"/>
      <c r="Y30" s="654"/>
      <c r="Z30" s="654"/>
      <c r="AA30" s="654"/>
      <c r="AB30" s="654"/>
      <c r="AC30" s="654"/>
      <c r="AD30" s="654"/>
    </row>
    <row r="31" spans="1:30" ht="16.5" customHeight="1">
      <c r="A31" s="126"/>
      <c r="B31" s="653" t="s">
        <v>18</v>
      </c>
      <c r="C31" s="653"/>
      <c r="D31" s="653"/>
      <c r="E31" s="653"/>
      <c r="F31" s="653"/>
      <c r="G31" s="653"/>
      <c r="H31" s="653"/>
      <c r="I31" s="653"/>
      <c r="J31" s="653"/>
      <c r="K31" s="653"/>
      <c r="L31" s="654"/>
      <c r="M31" s="654"/>
      <c r="N31" s="654"/>
      <c r="O31" s="654"/>
      <c r="P31" s="654"/>
      <c r="Q31" s="654"/>
      <c r="R31" s="654"/>
      <c r="S31" s="654"/>
      <c r="T31" s="654"/>
      <c r="U31" s="654"/>
      <c r="V31" s="654"/>
      <c r="W31" s="654"/>
      <c r="X31" s="654"/>
      <c r="Y31" s="654"/>
      <c r="Z31" s="654"/>
      <c r="AA31" s="654"/>
      <c r="AB31" s="654"/>
      <c r="AC31" s="654"/>
      <c r="AD31" s="654"/>
    </row>
    <row r="32" spans="1:30" ht="16.5" customHeight="1">
      <c r="A32" s="128"/>
      <c r="B32" s="655"/>
      <c r="C32" s="655"/>
      <c r="D32" s="655"/>
      <c r="E32" s="655"/>
      <c r="F32" s="655"/>
      <c r="G32" s="655"/>
      <c r="H32" s="655"/>
      <c r="I32" s="655"/>
      <c r="J32" s="655"/>
      <c r="K32" s="655"/>
      <c r="L32" s="654"/>
      <c r="M32" s="654"/>
      <c r="N32" s="654"/>
      <c r="O32" s="654"/>
      <c r="P32" s="654"/>
      <c r="Q32" s="654"/>
      <c r="R32" s="654"/>
      <c r="S32" s="654"/>
      <c r="T32" s="654"/>
      <c r="U32" s="654"/>
      <c r="V32" s="654"/>
      <c r="W32" s="654"/>
      <c r="X32" s="654"/>
      <c r="Y32" s="654"/>
      <c r="Z32" s="654"/>
      <c r="AA32" s="654"/>
      <c r="AB32" s="654"/>
      <c r="AC32" s="654"/>
      <c r="AD32" s="654"/>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2" t="s">
        <v>477</v>
      </c>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row>
    <row r="35" spans="1:30" ht="16.5" customHeight="1">
      <c r="A35" s="137"/>
      <c r="B35" s="650"/>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row>
    <row r="36" spans="1:30" ht="16.5" customHeight="1">
      <c r="A36" s="131"/>
      <c r="B36" s="650"/>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row>
    <row r="37" spans="1:30">
      <c r="A37" s="135"/>
      <c r="B37" s="650"/>
      <c r="C37" s="650"/>
      <c r="D37" s="650"/>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row>
    <row r="38" spans="1:30">
      <c r="A38" s="247"/>
      <c r="B38" s="651"/>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row>
  </sheetData>
  <mergeCells count="58">
    <mergeCell ref="B5:K5"/>
    <mergeCell ref="L5:AD5"/>
    <mergeCell ref="A1:AD1"/>
    <mergeCell ref="A2:K2"/>
    <mergeCell ref="A3:AD3"/>
    <mergeCell ref="B4:K4"/>
    <mergeCell ref="L4:AD4"/>
    <mergeCell ref="A10:AD10"/>
    <mergeCell ref="B11:K11"/>
    <mergeCell ref="L11:AD11"/>
    <mergeCell ref="B12:K12"/>
    <mergeCell ref="L12:AD12"/>
    <mergeCell ref="L6:AD6"/>
    <mergeCell ref="B7:K7"/>
    <mergeCell ref="L7:AD7"/>
    <mergeCell ref="B8:K8"/>
    <mergeCell ref="L8:AD8"/>
    <mergeCell ref="B18:K18"/>
    <mergeCell ref="L18:AD18"/>
    <mergeCell ref="B19:K19"/>
    <mergeCell ref="L19:AD19"/>
    <mergeCell ref="L13:AD13"/>
    <mergeCell ref="B14:K14"/>
    <mergeCell ref="L14:AD14"/>
    <mergeCell ref="B15:K15"/>
    <mergeCell ref="L15:AD15"/>
    <mergeCell ref="A17:AD17"/>
    <mergeCell ref="B21:K21"/>
    <mergeCell ref="L21:AD21"/>
    <mergeCell ref="B22:K22"/>
    <mergeCell ref="L22:AD22"/>
    <mergeCell ref="L20:AD20"/>
    <mergeCell ref="A26:AD26"/>
    <mergeCell ref="B27:F27"/>
    <mergeCell ref="H27:J27"/>
    <mergeCell ref="L27:N27"/>
    <mergeCell ref="P27:S27"/>
    <mergeCell ref="U27:V27"/>
    <mergeCell ref="D24:H24"/>
    <mergeCell ref="J24:N24"/>
    <mergeCell ref="P24:T24"/>
    <mergeCell ref="V24:Z24"/>
    <mergeCell ref="AB24:AD24"/>
    <mergeCell ref="B31:K31"/>
    <mergeCell ref="L31:AD31"/>
    <mergeCell ref="B32:K32"/>
    <mergeCell ref="L32:AD32"/>
    <mergeCell ref="W27:AB27"/>
    <mergeCell ref="B28:K28"/>
    <mergeCell ref="L28:AD28"/>
    <mergeCell ref="B29:K29"/>
    <mergeCell ref="L29:AD29"/>
    <mergeCell ref="L30:AD30"/>
    <mergeCell ref="B37:AD37"/>
    <mergeCell ref="B38:AD38"/>
    <mergeCell ref="B36:AD36"/>
    <mergeCell ref="A34:AD34"/>
    <mergeCell ref="B35:AD35"/>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62" t="s">
        <v>36</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37</v>
      </c>
      <c r="B3" s="663"/>
      <c r="C3" s="663"/>
      <c r="D3" s="663"/>
      <c r="E3" s="663"/>
      <c r="F3" s="663"/>
      <c r="G3" s="663"/>
      <c r="H3" s="663"/>
      <c r="I3" s="663"/>
      <c r="J3" s="128"/>
      <c r="K3" s="128"/>
      <c r="L3" s="128"/>
      <c r="M3" s="128"/>
      <c r="N3" s="128"/>
      <c r="O3" s="128"/>
      <c r="P3" s="128"/>
      <c r="Q3" s="128"/>
      <c r="R3" s="128"/>
      <c r="S3" s="128"/>
      <c r="T3" s="128"/>
      <c r="U3" s="128"/>
      <c r="V3" s="128"/>
      <c r="W3" s="128"/>
      <c r="X3" s="128"/>
      <c r="Y3" s="128"/>
      <c r="Z3" s="128"/>
      <c r="AA3" s="128"/>
      <c r="AB3" s="128"/>
      <c r="AC3" s="128"/>
      <c r="AD3" s="128"/>
    </row>
    <row r="4" spans="1:30">
      <c r="A4" s="675" t="s">
        <v>356</v>
      </c>
      <c r="B4" s="675"/>
      <c r="C4" s="675"/>
      <c r="D4" s="675"/>
      <c r="E4" s="675"/>
      <c r="F4" s="675"/>
      <c r="G4" s="675"/>
      <c r="H4" s="675"/>
      <c r="I4" s="675"/>
      <c r="J4" s="684"/>
      <c r="K4" s="684"/>
      <c r="L4" s="684"/>
      <c r="M4" s="684"/>
      <c r="N4" s="684"/>
      <c r="O4" s="684"/>
      <c r="P4" s="684"/>
      <c r="Q4" s="684"/>
      <c r="R4" s="684"/>
      <c r="S4" s="684"/>
      <c r="T4" s="684"/>
      <c r="U4" s="684"/>
      <c r="V4" s="684"/>
      <c r="W4" s="684"/>
      <c r="X4" s="684"/>
      <c r="Y4" s="684"/>
      <c r="Z4" s="684"/>
      <c r="AA4" s="684"/>
      <c r="AB4" s="684"/>
      <c r="AC4" s="684"/>
      <c r="AD4" s="684"/>
    </row>
    <row r="5" spans="1:30">
      <c r="A5" s="652" t="s">
        <v>358</v>
      </c>
      <c r="B5" s="652"/>
      <c r="C5" s="652"/>
      <c r="D5" s="652"/>
      <c r="E5" s="652"/>
      <c r="F5" s="652"/>
      <c r="G5" s="652"/>
      <c r="H5" s="652"/>
      <c r="I5" s="652"/>
      <c r="J5" s="685"/>
      <c r="K5" s="685"/>
      <c r="L5" s="685"/>
      <c r="M5" s="685"/>
      <c r="N5" s="685"/>
      <c r="O5" s="685"/>
      <c r="P5" s="685"/>
      <c r="Q5" s="685"/>
      <c r="R5" s="685"/>
      <c r="S5" s="685"/>
      <c r="T5" s="685"/>
      <c r="U5" s="685"/>
      <c r="V5" s="685"/>
      <c r="W5" s="685"/>
      <c r="X5" s="685"/>
      <c r="Y5" s="685"/>
      <c r="Z5" s="685"/>
      <c r="AA5" s="685"/>
      <c r="AB5" s="685"/>
      <c r="AC5" s="685"/>
      <c r="AD5" s="685"/>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5" t="s">
        <v>359</v>
      </c>
      <c r="B7" s="655"/>
      <c r="C7" s="655"/>
      <c r="D7" s="655"/>
      <c r="E7" s="655"/>
      <c r="F7" s="655"/>
      <c r="G7" s="655"/>
      <c r="H7" s="655"/>
      <c r="I7" s="655"/>
      <c r="J7" s="681"/>
      <c r="K7" s="681"/>
      <c r="L7" s="681"/>
      <c r="M7" s="681"/>
      <c r="N7" s="681"/>
      <c r="O7" s="681"/>
      <c r="P7" s="681"/>
      <c r="Q7" s="681"/>
      <c r="R7" s="681"/>
      <c r="S7" s="681"/>
      <c r="T7" s="681"/>
      <c r="U7" s="681"/>
      <c r="V7" s="681"/>
      <c r="W7" s="681"/>
      <c r="X7" s="681"/>
      <c r="Y7" s="681"/>
      <c r="Z7" s="681"/>
      <c r="AA7" s="681"/>
      <c r="AB7" s="681"/>
      <c r="AC7" s="681"/>
      <c r="AD7" s="681"/>
    </row>
    <row r="8" spans="1:30">
      <c r="A8" s="138"/>
      <c r="B8" s="138"/>
      <c r="C8" s="138"/>
      <c r="D8" s="138"/>
      <c r="E8" s="138"/>
      <c r="F8" s="138"/>
      <c r="G8" s="138"/>
      <c r="H8" s="138"/>
      <c r="I8" s="138"/>
      <c r="J8" s="682"/>
      <c r="K8" s="682"/>
      <c r="L8" s="682"/>
      <c r="M8" s="682"/>
      <c r="N8" s="682"/>
      <c r="O8" s="682"/>
      <c r="P8" s="682"/>
      <c r="Q8" s="682"/>
      <c r="R8" s="682"/>
      <c r="S8" s="682"/>
      <c r="T8" s="682"/>
      <c r="U8" s="682"/>
      <c r="V8" s="682"/>
      <c r="W8" s="682"/>
      <c r="X8" s="682"/>
      <c r="Y8" s="682"/>
      <c r="Z8" s="682"/>
      <c r="AA8" s="682"/>
      <c r="AB8" s="682"/>
      <c r="AC8" s="682"/>
      <c r="AD8" s="682"/>
    </row>
    <row r="9" spans="1:30">
      <c r="A9" s="675" t="s">
        <v>360</v>
      </c>
      <c r="B9" s="675"/>
      <c r="C9" s="675"/>
      <c r="D9" s="675"/>
      <c r="E9" s="675"/>
      <c r="F9" s="675"/>
      <c r="G9" s="675"/>
      <c r="H9" s="675"/>
      <c r="I9" s="675"/>
      <c r="J9" s="675"/>
      <c r="K9" s="143" t="s">
        <v>30</v>
      </c>
      <c r="L9" s="683"/>
      <c r="M9" s="683"/>
      <c r="N9" s="675" t="s">
        <v>40</v>
      </c>
      <c r="O9" s="675"/>
      <c r="P9" s="675"/>
      <c r="Q9" s="675"/>
      <c r="R9" s="141"/>
      <c r="S9" s="141"/>
      <c r="T9" s="142"/>
      <c r="U9" s="142"/>
      <c r="V9" s="141"/>
      <c r="W9" s="141"/>
      <c r="X9" s="141"/>
      <c r="Y9" s="141"/>
      <c r="Z9" s="141"/>
      <c r="AA9" s="141"/>
      <c r="AB9" s="141"/>
      <c r="AC9" s="141"/>
      <c r="AD9" s="141"/>
    </row>
    <row r="10" spans="1:30">
      <c r="A10" s="676" t="s">
        <v>361</v>
      </c>
      <c r="B10" s="676"/>
      <c r="C10" s="676"/>
      <c r="D10" s="676"/>
      <c r="E10" s="676"/>
      <c r="F10" s="676"/>
      <c r="G10" s="676"/>
      <c r="H10" s="676"/>
      <c r="I10" s="676"/>
      <c r="J10" s="677"/>
      <c r="K10" s="677"/>
      <c r="L10" s="677"/>
      <c r="M10" s="677"/>
      <c r="N10" s="677"/>
      <c r="O10" s="677"/>
      <c r="P10" s="677"/>
      <c r="Q10" s="677"/>
      <c r="R10" s="677"/>
      <c r="S10" s="678" t="s">
        <v>53</v>
      </c>
      <c r="T10" s="678"/>
      <c r="U10" s="678"/>
      <c r="V10" s="677"/>
      <c r="W10" s="677"/>
      <c r="X10" s="677"/>
      <c r="Y10" s="677"/>
      <c r="Z10" s="677"/>
      <c r="AA10" s="677"/>
      <c r="AB10" s="677"/>
      <c r="AC10" s="677"/>
      <c r="AD10" s="677"/>
    </row>
    <row r="11" spans="1:30">
      <c r="A11" s="676" t="s">
        <v>48</v>
      </c>
      <c r="B11" s="676"/>
      <c r="C11" s="676"/>
      <c r="D11" s="676"/>
      <c r="E11" s="676"/>
      <c r="F11" s="676"/>
      <c r="G11" s="676"/>
      <c r="H11" s="676"/>
      <c r="I11" s="676"/>
      <c r="J11" s="676" t="s">
        <v>49</v>
      </c>
      <c r="K11" s="676"/>
      <c r="L11" s="676"/>
      <c r="M11" s="679"/>
      <c r="N11" s="679"/>
      <c r="O11" s="679"/>
      <c r="P11" s="141" t="s">
        <v>50</v>
      </c>
      <c r="Q11" s="678" t="s">
        <v>51</v>
      </c>
      <c r="R11" s="678"/>
      <c r="S11" s="678"/>
      <c r="T11" s="678"/>
      <c r="U11" s="679"/>
      <c r="V11" s="679"/>
      <c r="W11" s="679"/>
      <c r="X11" s="141" t="s">
        <v>50</v>
      </c>
      <c r="Y11" s="145"/>
      <c r="Z11" s="145"/>
      <c r="AA11" s="142"/>
      <c r="AB11" s="145"/>
      <c r="AC11" s="141"/>
      <c r="AD11" s="141"/>
    </row>
    <row r="12" spans="1:30">
      <c r="A12" s="676" t="s">
        <v>54</v>
      </c>
      <c r="B12" s="676"/>
      <c r="C12" s="676"/>
      <c r="D12" s="676"/>
      <c r="E12" s="676"/>
      <c r="F12" s="676"/>
      <c r="G12" s="676"/>
      <c r="H12" s="676"/>
      <c r="I12" s="676"/>
      <c r="J12" s="680"/>
      <c r="K12" s="680"/>
      <c r="L12" s="680"/>
      <c r="M12" s="680"/>
      <c r="N12" s="680"/>
      <c r="O12" s="680"/>
      <c r="P12" s="680"/>
      <c r="Q12" s="141" t="s">
        <v>55</v>
      </c>
      <c r="R12" s="142"/>
      <c r="S12" s="142"/>
      <c r="T12" s="141"/>
      <c r="U12" s="141"/>
      <c r="V12" s="141"/>
      <c r="W12" s="141"/>
      <c r="X12" s="141"/>
      <c r="Y12" s="141"/>
      <c r="Z12" s="141"/>
      <c r="AA12" s="141"/>
      <c r="AB12" s="141"/>
      <c r="AC12" s="141"/>
      <c r="AD12" s="141"/>
    </row>
    <row r="13" spans="1:30">
      <c r="A13" s="655" t="s">
        <v>362</v>
      </c>
      <c r="B13" s="655"/>
      <c r="C13" s="655"/>
      <c r="D13" s="655"/>
      <c r="E13" s="655"/>
      <c r="F13" s="655"/>
      <c r="G13" s="655"/>
      <c r="H13" s="655"/>
      <c r="I13" s="655"/>
      <c r="J13" s="244" t="s">
        <v>42</v>
      </c>
      <c r="K13" s="655" t="s">
        <v>43</v>
      </c>
      <c r="L13" s="655"/>
      <c r="M13" s="655"/>
      <c r="N13" s="655"/>
      <c r="O13" s="655"/>
      <c r="P13" s="655"/>
      <c r="Q13" s="655"/>
      <c r="R13" s="132"/>
      <c r="S13" s="244" t="s">
        <v>42</v>
      </c>
      <c r="T13" s="655" t="s">
        <v>44</v>
      </c>
      <c r="U13" s="655"/>
      <c r="V13" s="655"/>
      <c r="W13" s="655"/>
      <c r="X13" s="655"/>
      <c r="Y13" s="655"/>
      <c r="Z13" s="128"/>
      <c r="AA13" s="128"/>
      <c r="AB13" s="128"/>
      <c r="AC13" s="128"/>
      <c r="AD13" s="128"/>
    </row>
    <row r="14" spans="1:30">
      <c r="A14" s="138"/>
      <c r="B14" s="145"/>
      <c r="C14" s="145"/>
      <c r="D14" s="145"/>
      <c r="E14" s="145"/>
      <c r="F14" s="145"/>
      <c r="G14" s="145"/>
      <c r="H14" s="145"/>
      <c r="I14" s="145"/>
      <c r="J14" s="245" t="s">
        <v>42</v>
      </c>
      <c r="K14" s="675" t="s">
        <v>45</v>
      </c>
      <c r="L14" s="675"/>
      <c r="M14" s="675"/>
      <c r="N14" s="675"/>
      <c r="O14" s="675"/>
      <c r="P14" s="675"/>
      <c r="Q14" s="675"/>
      <c r="R14" s="146"/>
      <c r="S14" s="245" t="s">
        <v>42</v>
      </c>
      <c r="T14" s="675" t="s">
        <v>46</v>
      </c>
      <c r="U14" s="675"/>
      <c r="V14" s="675"/>
      <c r="W14" s="675"/>
      <c r="X14" s="675"/>
      <c r="Y14" s="675"/>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4"/>
      <c r="U15" s="674"/>
      <c r="V15" s="674"/>
      <c r="W15" s="141" t="s">
        <v>2</v>
      </c>
      <c r="X15" s="665"/>
      <c r="Y15" s="665"/>
      <c r="Z15" s="141" t="s">
        <v>57</v>
      </c>
      <c r="AA15" s="665"/>
      <c r="AB15" s="665"/>
      <c r="AC15" s="672" t="s">
        <v>478</v>
      </c>
      <c r="AD15" s="672"/>
    </row>
    <row r="16" spans="1:30">
      <c r="A16" s="153" t="s">
        <v>364</v>
      </c>
      <c r="B16" s="153"/>
      <c r="C16" s="153"/>
      <c r="D16" s="153"/>
      <c r="E16" s="153"/>
      <c r="F16" s="153"/>
      <c r="G16" s="153"/>
      <c r="H16" s="153"/>
      <c r="I16" s="153"/>
      <c r="J16" s="153"/>
      <c r="K16" s="153"/>
      <c r="L16" s="153"/>
      <c r="M16" s="153"/>
      <c r="N16" s="153" t="s">
        <v>732</v>
      </c>
      <c r="O16" s="674"/>
      <c r="P16" s="674"/>
      <c r="Q16" s="674"/>
      <c r="R16" s="141" t="s">
        <v>2</v>
      </c>
      <c r="S16" s="665"/>
      <c r="T16" s="665"/>
      <c r="U16" s="141" t="s">
        <v>57</v>
      </c>
      <c r="V16" s="665"/>
      <c r="W16" s="665"/>
      <c r="X16" s="672" t="s">
        <v>478</v>
      </c>
      <c r="Y16" s="672"/>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68"/>
      <c r="H22" s="668"/>
      <c r="I22" s="127" t="s">
        <v>369</v>
      </c>
      <c r="J22" s="127"/>
      <c r="K22" s="131"/>
      <c r="L22" s="150"/>
      <c r="M22" s="150"/>
      <c r="N22" s="150"/>
      <c r="O22" s="150"/>
      <c r="P22" s="150"/>
      <c r="Q22" s="150"/>
      <c r="R22" s="150"/>
      <c r="S22" s="126"/>
      <c r="T22" s="669"/>
      <c r="U22" s="669"/>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53" t="s">
        <v>61</v>
      </c>
      <c r="D25" s="653"/>
      <c r="E25" s="653"/>
      <c r="F25" s="653"/>
      <c r="G25" s="653"/>
      <c r="H25" s="653"/>
      <c r="I25" s="653"/>
      <c r="J25" s="653"/>
      <c r="K25" s="653"/>
      <c r="L25" s="653"/>
      <c r="M25" s="673"/>
      <c r="N25" s="673"/>
      <c r="O25" s="653" t="s">
        <v>62</v>
      </c>
      <c r="P25" s="653"/>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70"/>
      <c r="S26" s="670"/>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5" t="s">
        <v>74</v>
      </c>
      <c r="D31" s="655"/>
      <c r="E31" s="655"/>
      <c r="F31" s="655"/>
      <c r="G31" s="128"/>
      <c r="H31" s="128" t="s">
        <v>30</v>
      </c>
      <c r="I31" s="656"/>
      <c r="J31" s="656"/>
      <c r="K31" s="656"/>
      <c r="L31" s="656"/>
      <c r="M31" s="656"/>
      <c r="N31" s="656"/>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5" t="s">
        <v>76</v>
      </c>
      <c r="D32" s="655"/>
      <c r="E32" s="655"/>
      <c r="F32" s="655"/>
      <c r="G32" s="128"/>
      <c r="H32" s="136" t="s">
        <v>30</v>
      </c>
      <c r="I32" s="656"/>
      <c r="J32" s="656"/>
      <c r="K32" s="656"/>
      <c r="L32" s="656"/>
      <c r="M32" s="656"/>
      <c r="N32" s="656"/>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5" t="s">
        <v>77</v>
      </c>
      <c r="D33" s="655"/>
      <c r="E33" s="655"/>
      <c r="F33" s="655"/>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71" t="s">
        <v>79</v>
      </c>
      <c r="C34" s="671"/>
      <c r="D34" s="671"/>
      <c r="E34" s="671"/>
      <c r="F34" s="671"/>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71" t="s">
        <v>83</v>
      </c>
      <c r="C35" s="671"/>
      <c r="D35" s="671"/>
      <c r="E35" s="671"/>
      <c r="F35" s="671"/>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5" t="s">
        <v>89</v>
      </c>
      <c r="D37" s="655"/>
      <c r="E37" s="655"/>
      <c r="F37" s="655"/>
      <c r="G37" s="128"/>
      <c r="H37" s="136" t="s">
        <v>30</v>
      </c>
      <c r="I37" s="656"/>
      <c r="J37" s="656"/>
      <c r="K37" s="656"/>
      <c r="L37" s="656"/>
      <c r="M37" s="656"/>
      <c r="N37" s="656"/>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68"/>
      <c r="S40" s="668"/>
      <c r="T40" s="126" t="s">
        <v>371</v>
      </c>
      <c r="U40" s="126"/>
      <c r="V40" s="126"/>
      <c r="W40" s="150" t="s">
        <v>383</v>
      </c>
      <c r="X40" s="135"/>
      <c r="Y40" s="150"/>
      <c r="Z40" s="150"/>
      <c r="AA40" s="150"/>
      <c r="AB40" s="150"/>
      <c r="AC40" s="150"/>
      <c r="AD40" s="150"/>
    </row>
    <row r="41" spans="1:30">
      <c r="A41" s="666" t="s">
        <v>476</v>
      </c>
      <c r="B41" s="666"/>
      <c r="C41" s="666"/>
      <c r="D41" s="666"/>
      <c r="E41" s="666"/>
      <c r="F41" s="666"/>
      <c r="G41" s="667"/>
      <c r="H41" s="667"/>
      <c r="I41" s="667"/>
      <c r="J41" s="667"/>
      <c r="K41" s="667"/>
      <c r="L41" s="667"/>
      <c r="M41" s="667"/>
      <c r="N41" s="667"/>
      <c r="O41" s="667"/>
      <c r="P41" s="667"/>
      <c r="Q41" s="667"/>
      <c r="R41" s="667"/>
      <c r="S41" s="667"/>
      <c r="T41" s="667"/>
      <c r="U41" s="667"/>
      <c r="V41" s="667"/>
      <c r="W41" s="667"/>
      <c r="X41" s="667"/>
      <c r="Y41" s="667"/>
      <c r="Z41" s="667"/>
      <c r="AA41" s="667"/>
      <c r="AB41" s="667"/>
      <c r="AC41" s="667"/>
      <c r="AD41" s="667"/>
    </row>
    <row r="42" spans="1:30">
      <c r="A42" s="127"/>
      <c r="B42" s="127"/>
      <c r="C42" s="127"/>
      <c r="D42" s="127"/>
      <c r="E42" s="127"/>
      <c r="F42" s="127"/>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row>
    <row r="43" spans="1:30">
      <c r="A43" s="147"/>
      <c r="B43" s="147"/>
      <c r="C43" s="147"/>
      <c r="D43" s="147"/>
      <c r="E43" s="147"/>
      <c r="F43" s="147"/>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row>
    <row r="80" spans="1:1">
      <c r="A80" s="63" t="s">
        <v>478</v>
      </c>
    </row>
    <row r="81" spans="1:1">
      <c r="A81" s="63" t="s">
        <v>479</v>
      </c>
    </row>
    <row r="82" spans="1:1">
      <c r="A82" s="63" t="s">
        <v>480</v>
      </c>
    </row>
    <row r="83" spans="1:1">
      <c r="A83" s="63" t="s">
        <v>481</v>
      </c>
    </row>
  </sheetData>
  <mergeCells count="55">
    <mergeCell ref="A1:AD1"/>
    <mergeCell ref="A3:I3"/>
    <mergeCell ref="A7:I7"/>
    <mergeCell ref="J7:AD8"/>
    <mergeCell ref="A9:J9"/>
    <mergeCell ref="L9:M9"/>
    <mergeCell ref="N9:Q9"/>
    <mergeCell ref="A4:I4"/>
    <mergeCell ref="J4:AD4"/>
    <mergeCell ref="A5:I5"/>
    <mergeCell ref="J5:AD5"/>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I31:N31"/>
    <mergeCell ref="C32:F32"/>
    <mergeCell ref="I32:N32"/>
    <mergeCell ref="AC15:AD15"/>
    <mergeCell ref="C25:L25"/>
    <mergeCell ref="M25:N25"/>
    <mergeCell ref="O25:P25"/>
    <mergeCell ref="AA15:AB15"/>
    <mergeCell ref="X15:Y15"/>
    <mergeCell ref="X16:Y16"/>
    <mergeCell ref="T15:V15"/>
    <mergeCell ref="O16:Q16"/>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62" t="s">
        <v>94</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3" t="s">
        <v>418</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row>
    <row r="4" spans="1:30">
      <c r="A4" s="652" t="s">
        <v>96</v>
      </c>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row>
    <row r="5" spans="1:30">
      <c r="A5" s="126"/>
      <c r="B5" s="653" t="s">
        <v>97</v>
      </c>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row>
    <row r="6" spans="1:30">
      <c r="A6" s="153"/>
      <c r="B6" s="664"/>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1:30">
      <c r="A7" s="653" t="s">
        <v>386</v>
      </c>
      <c r="B7" s="653"/>
      <c r="C7" s="653"/>
      <c r="D7" s="653"/>
      <c r="E7" s="653"/>
      <c r="F7" s="653"/>
      <c r="G7" s="653"/>
      <c r="H7" s="653"/>
      <c r="I7" s="653"/>
      <c r="J7" s="653"/>
      <c r="K7" s="653"/>
      <c r="L7" s="653"/>
      <c r="M7" s="653"/>
      <c r="N7" s="653"/>
      <c r="O7" s="653"/>
      <c r="P7" s="653"/>
      <c r="Q7" s="653"/>
      <c r="R7" s="653"/>
      <c r="S7" s="653"/>
      <c r="T7" s="653"/>
      <c r="U7" s="653"/>
      <c r="V7" s="653"/>
      <c r="W7" s="653"/>
      <c r="X7" s="653"/>
      <c r="Y7" s="653"/>
      <c r="Z7" s="653"/>
      <c r="AA7" s="653"/>
      <c r="AB7" s="653"/>
      <c r="AC7" s="653"/>
      <c r="AD7" s="653"/>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5" t="s">
        <v>108</v>
      </c>
      <c r="D9" s="655"/>
      <c r="E9" s="655"/>
      <c r="F9" s="655"/>
      <c r="G9" s="655"/>
      <c r="H9" s="655"/>
      <c r="I9" s="655"/>
      <c r="J9" s="655"/>
      <c r="K9" s="655"/>
      <c r="L9" s="655"/>
      <c r="M9" s="655"/>
      <c r="N9" s="655"/>
      <c r="O9" s="655"/>
      <c r="P9" s="655"/>
      <c r="Q9" s="157"/>
      <c r="R9" s="157"/>
      <c r="S9" s="157"/>
      <c r="T9" s="157"/>
      <c r="U9" s="156"/>
      <c r="V9" s="156"/>
      <c r="W9" s="156"/>
      <c r="X9" s="156"/>
      <c r="Y9" s="156"/>
      <c r="Z9" s="156"/>
      <c r="AA9" s="156"/>
      <c r="AB9" s="129"/>
      <c r="AC9" s="129"/>
      <c r="AD9" s="126"/>
    </row>
    <row r="10" spans="1:30">
      <c r="A10" s="126"/>
      <c r="B10" s="244" t="s">
        <v>22</v>
      </c>
      <c r="C10" s="655" t="s">
        <v>109</v>
      </c>
      <c r="D10" s="655"/>
      <c r="E10" s="655"/>
      <c r="F10" s="655"/>
      <c r="G10" s="655"/>
      <c r="H10" s="655"/>
      <c r="I10" s="655"/>
      <c r="J10" s="655"/>
      <c r="K10" s="655"/>
      <c r="L10" s="655"/>
      <c r="M10" s="655"/>
      <c r="N10" s="655"/>
      <c r="O10" s="655"/>
      <c r="P10" s="655"/>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6"/>
      <c r="N12" s="686"/>
      <c r="O12" s="686"/>
      <c r="P12" s="686"/>
      <c r="Q12" s="686"/>
      <c r="R12" s="686"/>
      <c r="S12" s="686"/>
      <c r="T12" s="686"/>
      <c r="U12" s="156" t="s">
        <v>733</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5" t="s">
        <v>108</v>
      </c>
      <c r="D14" s="655"/>
      <c r="E14" s="655"/>
      <c r="F14" s="655"/>
      <c r="G14" s="655"/>
      <c r="H14" s="655"/>
      <c r="I14" s="655"/>
      <c r="J14" s="655"/>
      <c r="K14" s="655"/>
      <c r="L14" s="655"/>
      <c r="M14" s="655"/>
      <c r="N14" s="655"/>
      <c r="O14" s="655"/>
      <c r="P14" s="655"/>
      <c r="Q14" s="157"/>
      <c r="R14" s="157"/>
      <c r="S14" s="157"/>
      <c r="T14" s="157"/>
      <c r="U14" s="156"/>
      <c r="V14" s="156"/>
      <c r="W14" s="156"/>
      <c r="X14" s="156"/>
      <c r="Y14" s="156"/>
      <c r="Z14" s="156"/>
      <c r="AA14" s="156"/>
      <c r="AB14" s="129"/>
      <c r="AC14" s="129"/>
      <c r="AD14" s="126"/>
    </row>
    <row r="15" spans="1:30">
      <c r="A15" s="126"/>
      <c r="B15" s="244" t="s">
        <v>22</v>
      </c>
      <c r="C15" s="128" t="s">
        <v>734</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735</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6"/>
      <c r="N17" s="686"/>
      <c r="O17" s="686"/>
      <c r="P17" s="686"/>
      <c r="Q17" s="686"/>
      <c r="R17" s="686"/>
      <c r="S17" s="686"/>
      <c r="T17" s="686"/>
      <c r="U17" s="156" t="s">
        <v>733</v>
      </c>
      <c r="V17" s="156"/>
      <c r="W17" s="156"/>
      <c r="X17" s="156"/>
      <c r="Y17" s="156"/>
      <c r="Z17" s="156"/>
      <c r="AA17" s="156"/>
      <c r="AB17" s="129"/>
      <c r="AC17" s="129"/>
      <c r="AD17" s="126"/>
    </row>
    <row r="18" spans="1:30">
      <c r="A18" s="666" t="s">
        <v>387</v>
      </c>
      <c r="B18" s="666"/>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914</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887</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68"/>
      <c r="M23" s="668"/>
      <c r="N23" s="668"/>
      <c r="O23" s="668"/>
      <c r="P23" s="668"/>
      <c r="Q23" s="668"/>
      <c r="R23" s="668"/>
      <c r="S23" s="668"/>
      <c r="T23" s="668"/>
      <c r="U23" s="668"/>
      <c r="V23" s="668"/>
      <c r="W23" s="668"/>
      <c r="X23" s="668"/>
      <c r="Y23" s="668"/>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68"/>
      <c r="M25" s="668"/>
      <c r="N25" s="668"/>
      <c r="O25" s="668"/>
      <c r="P25" s="668"/>
      <c r="Q25" s="668"/>
      <c r="R25" s="668"/>
      <c r="S25" s="668"/>
      <c r="T25" s="668"/>
      <c r="U25" s="668"/>
      <c r="V25" s="668"/>
      <c r="W25" s="668"/>
      <c r="X25" s="668"/>
      <c r="Y25" s="668"/>
      <c r="Z25" s="668"/>
      <c r="AA25" s="668"/>
      <c r="AB25" s="668"/>
      <c r="AC25" s="668"/>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622</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58" t="s">
        <v>411</v>
      </c>
      <c r="C42" s="658"/>
      <c r="D42" s="658"/>
      <c r="E42" s="658"/>
      <c r="F42" s="658"/>
      <c r="G42" s="658"/>
      <c r="H42" s="658"/>
      <c r="I42" s="658"/>
      <c r="J42" s="658"/>
      <c r="K42" s="658"/>
      <c r="L42" s="658"/>
      <c r="M42" s="658"/>
      <c r="N42" s="658"/>
      <c r="O42" s="658"/>
      <c r="P42" s="658"/>
      <c r="Q42" s="658"/>
      <c r="R42" s="658"/>
      <c r="S42" s="658"/>
      <c r="T42" s="658"/>
      <c r="U42" s="658"/>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894</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897</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895</v>
      </c>
      <c r="C46" s="127"/>
      <c r="D46" s="127"/>
      <c r="E46" s="127"/>
      <c r="F46" s="127"/>
      <c r="G46" s="127"/>
      <c r="H46" s="127"/>
      <c r="I46" s="135"/>
      <c r="J46" s="244" t="s">
        <v>42</v>
      </c>
      <c r="K46" s="127" t="s">
        <v>896</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890</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891</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889</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888</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row>
    <row r="56" spans="1:30">
      <c r="A56" s="147"/>
      <c r="B56" s="147"/>
      <c r="C56" s="147"/>
      <c r="D56" s="147"/>
      <c r="E56" s="147"/>
      <c r="F56" s="664"/>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row>
  </sheetData>
  <mergeCells count="17">
    <mergeCell ref="F56:AD56"/>
    <mergeCell ref="F55:AD55"/>
    <mergeCell ref="A1:AD1"/>
    <mergeCell ref="A3:AD3"/>
    <mergeCell ref="A4:AD4"/>
    <mergeCell ref="B5:AD5"/>
    <mergeCell ref="B6:AD6"/>
    <mergeCell ref="A7:AD7"/>
    <mergeCell ref="M17:T17"/>
    <mergeCell ref="C14:P14"/>
    <mergeCell ref="B42:U42"/>
    <mergeCell ref="C9:P9"/>
    <mergeCell ref="C10:P10"/>
    <mergeCell ref="M12:T12"/>
    <mergeCell ref="A18:AD18"/>
    <mergeCell ref="L23:Y23"/>
    <mergeCell ref="L25:AC25"/>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2025-11-23T08:28:40Z</cp:lastPrinted>
  <dcterms:created xsi:type="dcterms:W3CDTF">2023-06-14T04:35:46Z</dcterms:created>
  <dcterms:modified xsi:type="dcterms:W3CDTF">2026-03-16T06:34:29Z</dcterms:modified>
</cp:coreProperties>
</file>